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-jinno\Desktop\"/>
    </mc:Choice>
  </mc:AlternateContent>
  <bookViews>
    <workbookView xWindow="-12" yWindow="3936" windowWidth="23772" windowHeight="3996"/>
  </bookViews>
  <sheets>
    <sheet name="商材別_原価一覧 (55期版)" sheetId="17" r:id="rId1"/>
    <sheet name="商材別_原価一覧 (53期版)" sheetId="10" state="hidden" r:id="rId2"/>
  </sheets>
  <definedNames>
    <definedName name="_xlnm._FilterDatabase" localSheetId="1" hidden="1">'商材別_原価一覧 (53期版)'!$A$5:$M$23</definedName>
    <definedName name="_xlnm._FilterDatabase" localSheetId="0" hidden="1">'商材別_原価一覧 (55期版)'!$B$37:$L$116</definedName>
    <definedName name="_Order1" hidden="1">255</definedName>
    <definedName name="_Sort" localSheetId="1" hidden="1">#REF!</definedName>
    <definedName name="_Sort" localSheetId="0" hidden="1">#REF!</definedName>
    <definedName name="_Sort" hidden="1">#REF!</definedName>
    <definedName name="aaa" localSheetId="1" hidden="1">{"'売掛金残高確認書'!$A$1:$T$20"}</definedName>
    <definedName name="aaa" localSheetId="0" hidden="1">{"'売掛金残高確認書'!$A$1:$T$20"}</definedName>
    <definedName name="aaa" hidden="1">{"'売掛金残高確認書'!$A$1:$T$20"}</definedName>
    <definedName name="AS2DocOpenMode" hidden="1">"AS2DocumentEdit"</definedName>
    <definedName name="HTML_CodePage" hidden="1">932</definedName>
    <definedName name="HTML_Control" localSheetId="1" hidden="1">{"'売掛金残高確認書'!$A$1:$T$20"}</definedName>
    <definedName name="HTML_Control" localSheetId="0" hidden="1">{"'売掛金残高確認書'!$A$1:$T$20"}</definedName>
    <definedName name="HTML_Control" hidden="1">{"'売掛金残高確認書'!$A$1:$T$20"}</definedName>
    <definedName name="HTML_Description" hidden="1">""</definedName>
    <definedName name="HTML_Email" hidden="1">""</definedName>
    <definedName name="HTML_Header" hidden="1">"売掛金残高確認書"</definedName>
    <definedName name="HTML_LastUpdate" hidden="1">"2001/09/13"</definedName>
    <definedName name="HTML_LineAfter" hidden="1">FALSE</definedName>
    <definedName name="HTML_LineBefore" hidden="1">FALSE</definedName>
    <definedName name="HTML_Name" hidden="1">"ITグループ"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"FY01_07売掛金明細"</definedName>
    <definedName name="_xlnm.Print_Area" localSheetId="1">'商材別_原価一覧 (53期版)'!$B$1:$M$93</definedName>
    <definedName name="_xlnm.Print_Area" localSheetId="0">'商材別_原価一覧 (55期版)'!$B$1:$M$122</definedName>
    <definedName name="TextRefCopyRangeCount" hidden="1">1</definedName>
    <definedName name="プロジェクト⑪" localSheetId="1" hidden="1">{"'売掛金残高確認書'!$A$1:$T$20"}</definedName>
    <definedName name="プロジェクト⑪" localSheetId="0" hidden="1">{"'売掛金残高確認書'!$A$1:$T$20"}</definedName>
    <definedName name="プロジェクト⑪" hidden="1">{"'売掛金残高確認書'!$A$1:$T$20"}</definedName>
    <definedName name="日次集計用データ" localSheetId="1">#REF!</definedName>
    <definedName name="日次集計用データ" localSheetId="0">#REF!</definedName>
    <definedName name="日次集計用データ">#REF!</definedName>
  </definedNames>
  <calcPr calcId="162913"/>
</workbook>
</file>

<file path=xl/calcChain.xml><?xml version="1.0" encoding="utf-8"?>
<calcChain xmlns="http://schemas.openxmlformats.org/spreadsheetml/2006/main">
  <c r="I58" i="10" l="1"/>
  <c r="I57" i="10"/>
  <c r="I56" i="10"/>
  <c r="I55" i="10"/>
  <c r="I54" i="10"/>
  <c r="I53" i="10"/>
  <c r="I52" i="10"/>
  <c r="I51" i="10"/>
  <c r="I50" i="10"/>
</calcChain>
</file>

<file path=xl/sharedStrings.xml><?xml version="1.0" encoding="utf-8"?>
<sst xmlns="http://schemas.openxmlformats.org/spreadsheetml/2006/main" count="979" uniqueCount="370">
  <si>
    <t>ヒトサラ</t>
  </si>
  <si>
    <t>食べログ</t>
    <rPh sb="0" eb="1">
      <t>タ</t>
    </rPh>
    <phoneticPr fontId="1"/>
  </si>
  <si>
    <t>安心サポート</t>
    <rPh sb="0" eb="2">
      <t>アンシン</t>
    </rPh>
    <phoneticPr fontId="1"/>
  </si>
  <si>
    <t>個人宅</t>
    <rPh sb="0" eb="2">
      <t>コジン</t>
    </rPh>
    <rPh sb="2" eb="3">
      <t>タク</t>
    </rPh>
    <phoneticPr fontId="1"/>
  </si>
  <si>
    <t>ネットレジ</t>
  </si>
  <si>
    <t>EBICA</t>
  </si>
  <si>
    <t>EZ-MESSE</t>
  </si>
  <si>
    <t>SDO</t>
  </si>
  <si>
    <t>OTORAKU</t>
  </si>
  <si>
    <t>music AirBee!</t>
  </si>
  <si>
    <t>SAVORJAPAN</t>
  </si>
  <si>
    <t>CAT</t>
  </si>
  <si>
    <t>紹介</t>
    <rPh sb="0" eb="2">
      <t>ショウカイ</t>
    </rPh>
    <phoneticPr fontId="1"/>
  </si>
  <si>
    <t>フレッツ</t>
  </si>
  <si>
    <t>ウォーターサーバー</t>
  </si>
  <si>
    <t>--</t>
  </si>
  <si>
    <r>
      <rPr>
        <sz val="11"/>
        <color theme="1"/>
        <rFont val="メイリオ"/>
        <family val="3"/>
        <charset val="128"/>
      </rPr>
      <t>価格は税抜</t>
    </r>
    <rPh sb="0" eb="2">
      <t>カカク</t>
    </rPh>
    <rPh sb="3" eb="5">
      <t>ゼイヌキ</t>
    </rPh>
    <phoneticPr fontId="1"/>
  </si>
  <si>
    <t>商材名/項目</t>
    <rPh sb="0" eb="2">
      <t>ショウザイ</t>
    </rPh>
    <rPh sb="2" eb="3">
      <t>メイ</t>
    </rPh>
    <rPh sb="4" eb="6">
      <t>コウモク</t>
    </rPh>
    <phoneticPr fontId="1"/>
  </si>
  <si>
    <t>コース等</t>
    <rPh sb="3" eb="4">
      <t>トウ</t>
    </rPh>
    <phoneticPr fontId="1"/>
  </si>
  <si>
    <t>ランニング価格</t>
    <rPh sb="5" eb="7">
      <t>カカク</t>
    </rPh>
    <phoneticPr fontId="1"/>
  </si>
  <si>
    <t>ランニング粗利</t>
    <rPh sb="5" eb="7">
      <t>アラリ</t>
    </rPh>
    <phoneticPr fontId="1"/>
  </si>
  <si>
    <t>イニシャル価格</t>
    <rPh sb="5" eb="7">
      <t>カカク</t>
    </rPh>
    <phoneticPr fontId="1"/>
  </si>
  <si>
    <t>イニシャル粗利</t>
    <rPh sb="5" eb="7">
      <t>アラリ</t>
    </rPh>
    <phoneticPr fontId="1"/>
  </si>
  <si>
    <t>標準コース</t>
    <rPh sb="0" eb="2">
      <t>ヒョウジュン</t>
    </rPh>
    <phoneticPr fontId="1"/>
  </si>
  <si>
    <t>DUAL</t>
  </si>
  <si>
    <t>SINGLE</t>
  </si>
  <si>
    <t>ー</t>
  </si>
  <si>
    <t>2年割</t>
  </si>
  <si>
    <t>3年割</t>
  </si>
  <si>
    <t>MP-100</t>
  </si>
  <si>
    <t>新品中古デモ一律</t>
    <rPh sb="0" eb="2">
      <t>シンピン</t>
    </rPh>
    <rPh sb="2" eb="4">
      <t>チュウコ</t>
    </rPh>
    <rPh sb="6" eb="8">
      <t>イチリツ</t>
    </rPh>
    <phoneticPr fontId="1"/>
  </si>
  <si>
    <t>MPX-1</t>
  </si>
  <si>
    <t>USEN♪LTE　i-Pad　Air2セルラー</t>
  </si>
  <si>
    <t>SOUND PLANET-i HOME MIX</t>
  </si>
  <si>
    <t>-</t>
  </si>
  <si>
    <t>追加条件</t>
    <rPh sb="0" eb="2">
      <t>ツイカ</t>
    </rPh>
    <rPh sb="2" eb="4">
      <t>ジョウケン</t>
    </rPh>
    <phoneticPr fontId="1"/>
  </si>
  <si>
    <t>本体（通常）</t>
    <rPh sb="0" eb="2">
      <t>ホンタイ</t>
    </rPh>
    <phoneticPr fontId="1"/>
  </si>
  <si>
    <t>Ｕレジ_オプション</t>
  </si>
  <si>
    <t>ハンディ（1～3台）</t>
  </si>
  <si>
    <t>ラン売上の70％</t>
    <rPh sb="2" eb="4">
      <t>ウリアゲ</t>
    </rPh>
    <phoneticPr fontId="1"/>
  </si>
  <si>
    <t>ハンディ（4台目以降）</t>
  </si>
  <si>
    <t>MFクラウド(法人)</t>
    <rPh sb="7" eb="9">
      <t>ホウジン</t>
    </rPh>
    <phoneticPr fontId="1"/>
  </si>
  <si>
    <t>ラン売上の50％</t>
    <rPh sb="2" eb="4">
      <t>ウリアゲ</t>
    </rPh>
    <phoneticPr fontId="1"/>
  </si>
  <si>
    <t>MFクラウド（個人）</t>
    <rPh sb="7" eb="9">
      <t>コジン</t>
    </rPh>
    <phoneticPr fontId="1"/>
  </si>
  <si>
    <t>マスタ登録代行</t>
    <rPh sb="3" eb="5">
      <t>トウロク</t>
    </rPh>
    <rPh sb="5" eb="7">
      <t>ダイコウ</t>
    </rPh>
    <phoneticPr fontId="30"/>
  </si>
  <si>
    <t>ゴールド</t>
  </si>
  <si>
    <t>ベーシック</t>
  </si>
  <si>
    <t>ライト</t>
  </si>
  <si>
    <t>プレミアム10</t>
  </si>
  <si>
    <t>ラン売上の60％</t>
    <rPh sb="2" eb="4">
      <t>ウリアゲ</t>
    </rPh>
    <phoneticPr fontId="1"/>
  </si>
  <si>
    <t>プレミアム5</t>
  </si>
  <si>
    <t>ヒトサラfacebookアプリ</t>
  </si>
  <si>
    <t>LINE@有料プラン</t>
    <rPh sb="5" eb="7">
      <t>ユウリョウ</t>
    </rPh>
    <phoneticPr fontId="1"/>
  </si>
  <si>
    <t>USEN光_新設</t>
    <rPh sb="4" eb="5">
      <t>ヒカリ</t>
    </rPh>
    <rPh sb="6" eb="8">
      <t>シンセツ</t>
    </rPh>
    <phoneticPr fontId="1"/>
  </si>
  <si>
    <t>SO-net</t>
  </si>
  <si>
    <t>未加入店</t>
    <rPh sb="0" eb="3">
      <t>ミカニュウ</t>
    </rPh>
    <rPh sb="3" eb="4">
      <t>テン</t>
    </rPh>
    <phoneticPr fontId="1"/>
  </si>
  <si>
    <t>ラン売上の80％</t>
    <rPh sb="2" eb="4">
      <t>ウリアゲ</t>
    </rPh>
    <phoneticPr fontId="1"/>
  </si>
  <si>
    <t>加入店</t>
    <rPh sb="0" eb="2">
      <t>カニュウ</t>
    </rPh>
    <rPh sb="2" eb="3">
      <t>テン</t>
    </rPh>
    <phoneticPr fontId="1"/>
  </si>
  <si>
    <t>増設</t>
    <rPh sb="0" eb="2">
      <t>ゾウセツ</t>
    </rPh>
    <phoneticPr fontId="1"/>
  </si>
  <si>
    <t>Ｔｏｕｒｉｓｔ（外国人観光客向けＳＳＩＤ）</t>
  </si>
  <si>
    <t>LTE304</t>
  </si>
  <si>
    <t>i-Pad　Air2セルラー</t>
  </si>
  <si>
    <t>レスキュー24</t>
  </si>
  <si>
    <t>アイディールウォーター（UBD）</t>
  </si>
  <si>
    <t>カラオケ</t>
  </si>
  <si>
    <t>販売</t>
    <rPh sb="0" eb="2">
      <t>ハンバイ</t>
    </rPh>
    <phoneticPr fontId="1"/>
  </si>
  <si>
    <t>販売価格×20％</t>
    <rPh sb="0" eb="1">
      <t>ハンバイ</t>
    </rPh>
    <rPh sb="1" eb="3">
      <t>カカク</t>
    </rPh>
    <phoneticPr fontId="1"/>
  </si>
  <si>
    <t>レンタル</t>
  </si>
  <si>
    <t>レンタル月額×2ヶ月分</t>
    <rPh sb="3" eb="5">
      <t>ゲツガク</t>
    </rPh>
    <rPh sb="8" eb="10">
      <t>ゲツブン</t>
    </rPh>
    <phoneticPr fontId="1"/>
  </si>
  <si>
    <t>どこでも通訳</t>
    <rPh sb="4" eb="6">
      <t>ツウヤク</t>
    </rPh>
    <phoneticPr fontId="30"/>
  </si>
  <si>
    <t>販売+月額プラン</t>
    <rPh sb="0" eb="2">
      <t>ハンバイ</t>
    </rPh>
    <rPh sb="3" eb="5">
      <t>ゲツガク</t>
    </rPh>
    <phoneticPr fontId="35"/>
  </si>
  <si>
    <t>ラン売上の40％</t>
    <rPh sb="2" eb="4">
      <t>ウリアゲ</t>
    </rPh>
    <phoneticPr fontId="35"/>
  </si>
  <si>
    <t>ラン売上の50％</t>
    <rPh sb="2" eb="4">
      <t>ウリアゲ</t>
    </rPh>
    <phoneticPr fontId="35"/>
  </si>
  <si>
    <t>UPLink</t>
  </si>
  <si>
    <t>原価固定</t>
    <rPh sb="0" eb="2">
      <t>ゲンカ</t>
    </rPh>
    <rPh sb="2" eb="4">
      <t>コテイ</t>
    </rPh>
    <phoneticPr fontId="1"/>
  </si>
  <si>
    <t>ラン売上の88％</t>
    <rPh sb="2" eb="4">
      <t>ウリアゲ</t>
    </rPh>
    <phoneticPr fontId="1"/>
  </si>
  <si>
    <t>【英語版】</t>
    <rPh sb="1" eb="3">
      <t>エイゴ</t>
    </rPh>
    <rPh sb="3" eb="4">
      <t>バン</t>
    </rPh>
    <phoneticPr fontId="1"/>
  </si>
  <si>
    <t>【アジア版】</t>
    <rPh sb="4" eb="5">
      <t>バン</t>
    </rPh>
    <phoneticPr fontId="1"/>
  </si>
  <si>
    <t>値引き（BGM×ﾚｼﾞ）</t>
    <rPh sb="0" eb="2">
      <t>ネビ</t>
    </rPh>
    <phoneticPr fontId="1"/>
  </si>
  <si>
    <t>BGM（標準コース）</t>
    <rPh sb="4" eb="6">
      <t>ヒョウジュン</t>
    </rPh>
    <phoneticPr fontId="1"/>
  </si>
  <si>
    <t>ラン売上の55％</t>
    <rPh sb="2" eb="4">
      <t>ウリアゲ</t>
    </rPh>
    <phoneticPr fontId="1"/>
  </si>
  <si>
    <t>画像使用料</t>
    <rPh sb="0" eb="1">
      <t>ガゾウ</t>
    </rPh>
    <rPh sb="1" eb="4">
      <t>シヨウリョウ</t>
    </rPh>
    <phoneticPr fontId="1"/>
  </si>
  <si>
    <t>手伝いまっせ</t>
    <rPh sb="0" eb="1">
      <t>テツダ</t>
    </rPh>
    <phoneticPr fontId="1"/>
  </si>
  <si>
    <t>OTORAKU（ipad割）</t>
    <rPh sb="12" eb="13">
      <t>ワリ</t>
    </rPh>
    <phoneticPr fontId="1"/>
  </si>
  <si>
    <t>USEN　Reservasion　オプション</t>
  </si>
  <si>
    <t>USEN Time Recorder</t>
  </si>
  <si>
    <t>補足(割合で評価）</t>
    <rPh sb="0" eb="2">
      <t>ホソク</t>
    </rPh>
    <rPh sb="3" eb="5">
      <t>ワリアイ</t>
    </rPh>
    <rPh sb="6" eb="8">
      <t>ヒョウカ</t>
    </rPh>
    <phoneticPr fontId="1"/>
  </si>
  <si>
    <t>明細毎</t>
    <rPh sb="0" eb="2">
      <t>メイサイ</t>
    </rPh>
    <rPh sb="2" eb="3">
      <t>ゴト</t>
    </rPh>
    <phoneticPr fontId="0"/>
  </si>
  <si>
    <r>
      <rPr>
        <sz val="20"/>
        <color theme="1"/>
        <rFont val="メイリオ"/>
        <family val="3"/>
        <charset val="128"/>
      </rPr>
      <t>【</t>
    </r>
    <r>
      <rPr>
        <sz val="20"/>
        <color theme="1"/>
        <rFont val="Arial Narrow"/>
        <family val="2"/>
      </rPr>
      <t>53</t>
    </r>
    <r>
      <rPr>
        <sz val="20"/>
        <color theme="1"/>
        <rFont val="メイリオ"/>
        <family val="3"/>
        <charset val="128"/>
      </rPr>
      <t>期】商材別</t>
    </r>
    <r>
      <rPr>
        <sz val="20"/>
        <color theme="1"/>
        <rFont val="Arial Narrow"/>
        <family val="2"/>
      </rPr>
      <t>_</t>
    </r>
    <r>
      <rPr>
        <sz val="20"/>
        <color theme="1"/>
        <rFont val="メイリオ"/>
        <family val="3"/>
        <charset val="128"/>
      </rPr>
      <t>原価一覧表</t>
    </r>
    <rPh sb="3" eb="4">
      <t>キ</t>
    </rPh>
    <rPh sb="5" eb="7">
      <t>ショウザイ</t>
    </rPh>
    <rPh sb="7" eb="8">
      <t>ベツ</t>
    </rPh>
    <rPh sb="9" eb="11">
      <t>ゲンカ</t>
    </rPh>
    <rPh sb="11" eb="13">
      <t>イチラン</t>
    </rPh>
    <rPh sb="13" eb="14">
      <t>ヒョウ</t>
    </rPh>
    <phoneticPr fontId="1"/>
  </si>
  <si>
    <t>【加入料】</t>
    <rPh sb="1" eb="3">
      <t>カニュウ</t>
    </rPh>
    <rPh sb="3" eb="4">
      <t>リョウ</t>
    </rPh>
    <phoneticPr fontId="1"/>
  </si>
  <si>
    <t>原価及び粗利定義</t>
    <rPh sb="0" eb="2">
      <t>ゲンカ</t>
    </rPh>
    <rPh sb="2" eb="3">
      <t>オヨ</t>
    </rPh>
    <rPh sb="4" eb="6">
      <t>アラリ</t>
    </rPh>
    <rPh sb="6" eb="8">
      <t>テイギ</t>
    </rPh>
    <phoneticPr fontId="1"/>
  </si>
  <si>
    <t>ランニング原価</t>
    <rPh sb="5" eb="7">
      <t>ゲンカ</t>
    </rPh>
    <phoneticPr fontId="1"/>
  </si>
  <si>
    <t>イニシャル原価</t>
    <rPh sb="5" eb="7">
      <t>ゲンカ</t>
    </rPh>
    <phoneticPr fontId="1"/>
  </si>
  <si>
    <t>BGM</t>
    <phoneticPr fontId="30"/>
  </si>
  <si>
    <t>SINGLE・SMART</t>
    <phoneticPr fontId="1"/>
  </si>
  <si>
    <t>粗利固定</t>
    <rPh sb="0" eb="2">
      <t>アラリ</t>
    </rPh>
    <rPh sb="2" eb="4">
      <t>コテイ</t>
    </rPh>
    <phoneticPr fontId="1"/>
  </si>
  <si>
    <t>--</t>
    <phoneticPr fontId="1"/>
  </si>
  <si>
    <t>音響機器設置工事費</t>
    <rPh sb="0" eb="2">
      <t>オンキョウ</t>
    </rPh>
    <rPh sb="2" eb="4">
      <t>キキ</t>
    </rPh>
    <rPh sb="4" eb="6">
      <t>セッチ</t>
    </rPh>
    <rPh sb="6" eb="9">
      <t>コウジヒ</t>
    </rPh>
    <phoneticPr fontId="1"/>
  </si>
  <si>
    <t>--</t>
    <phoneticPr fontId="1"/>
  </si>
  <si>
    <t>NW環境設定費</t>
    <rPh sb="2" eb="4">
      <t>カンキョウ</t>
    </rPh>
    <rPh sb="4" eb="6">
      <t>セッテイ</t>
    </rPh>
    <rPh sb="6" eb="7">
      <t>ヒ</t>
    </rPh>
    <phoneticPr fontId="1"/>
  </si>
  <si>
    <t>USEN♪LTE304</t>
    <phoneticPr fontId="1"/>
  </si>
  <si>
    <t>USEN♪LTE M2M</t>
    <phoneticPr fontId="1"/>
  </si>
  <si>
    <t>BGMパック</t>
    <phoneticPr fontId="1"/>
  </si>
  <si>
    <t>放送単価増</t>
    <rPh sb="0" eb="2">
      <t>ホウソウ</t>
    </rPh>
    <rPh sb="2" eb="4">
      <t>タンカ</t>
    </rPh>
    <rPh sb="4" eb="5">
      <t>ゾウ</t>
    </rPh>
    <phoneticPr fontId="1"/>
  </si>
  <si>
    <t>評価タイミング課金</t>
    <rPh sb="0" eb="2">
      <t>ヒョウカ</t>
    </rPh>
    <rPh sb="7" eb="9">
      <t>カキン</t>
    </rPh>
    <phoneticPr fontId="1"/>
  </si>
  <si>
    <t>売上＝粗利</t>
    <rPh sb="0" eb="2">
      <t>ウリアゲ</t>
    </rPh>
    <rPh sb="3" eb="5">
      <t>アラリ</t>
    </rPh>
    <phoneticPr fontId="1"/>
  </si>
  <si>
    <t>売上増額分</t>
    <rPh sb="0" eb="2">
      <t>ウリアゲ</t>
    </rPh>
    <rPh sb="2" eb="4">
      <t>ゾウガク</t>
    </rPh>
    <rPh sb="4" eb="5">
      <t>ブン</t>
    </rPh>
    <phoneticPr fontId="1"/>
  </si>
  <si>
    <t>*増額分と同額</t>
    <rPh sb="1" eb="3">
      <t>ゾウガク</t>
    </rPh>
    <rPh sb="3" eb="4">
      <t>ブン</t>
    </rPh>
    <rPh sb="5" eb="7">
      <t>ドウガク</t>
    </rPh>
    <phoneticPr fontId="1"/>
  </si>
  <si>
    <t>*正し、BGM既加入顧客に値引き有りでＵレジをセット販売して、3,980円粗利とした場合は、単価増分の課金月粗利は0円です。</t>
    <phoneticPr fontId="1"/>
  </si>
  <si>
    <t>USEN　Register</t>
    <phoneticPr fontId="30"/>
  </si>
  <si>
    <t>*65,000（定価）</t>
    <rPh sb="8" eb="10">
      <t>テイカ</t>
    </rPh>
    <phoneticPr fontId="1"/>
  </si>
  <si>
    <t>UﾚｼﾞBeauty</t>
    <phoneticPr fontId="1"/>
  </si>
  <si>
    <t>*レジ本体は加入料とクラウドマスタ設定費・機器設定費の合算を表記</t>
    <phoneticPr fontId="1"/>
  </si>
  <si>
    <t>工事導入サポート費</t>
    <rPh sb="0" eb="2">
      <t>コウジ</t>
    </rPh>
    <rPh sb="2" eb="4">
      <t>ドウニュウ</t>
    </rPh>
    <rPh sb="8" eb="9">
      <t>ヒ</t>
    </rPh>
    <phoneticPr fontId="1"/>
  </si>
  <si>
    <t>レジ関連器材とする</t>
    <rPh sb="2" eb="4">
      <t>カンレン</t>
    </rPh>
    <rPh sb="4" eb="6">
      <t>キザイ</t>
    </rPh>
    <phoneticPr fontId="1"/>
  </si>
  <si>
    <t>原価割合設定</t>
    <rPh sb="0" eb="2">
      <t>ゲンカ</t>
    </rPh>
    <rPh sb="2" eb="4">
      <t>ワリアイ</t>
    </rPh>
    <rPh sb="4" eb="6">
      <t>セッテイ</t>
    </rPh>
    <phoneticPr fontId="1"/>
  </si>
  <si>
    <t>4,000（定価）</t>
    <rPh sb="6" eb="8">
      <t>テイカ</t>
    </rPh>
    <phoneticPr fontId="1"/>
  </si>
  <si>
    <t>*40,000（定価）</t>
    <rPh sb="8" eb="10">
      <t>テイカ</t>
    </rPh>
    <phoneticPr fontId="30"/>
  </si>
  <si>
    <t>*サービス加入料及び設定費用一式含んでいます。</t>
    <phoneticPr fontId="1"/>
  </si>
  <si>
    <t>日報管理機能</t>
    <phoneticPr fontId="30"/>
  </si>
  <si>
    <t>顧客管理機能　</t>
    <phoneticPr fontId="30"/>
  </si>
  <si>
    <t>USEN　Reservasion</t>
    <phoneticPr fontId="30"/>
  </si>
  <si>
    <t>Uレジ加入無</t>
    <rPh sb="3" eb="5">
      <t>カニュウ</t>
    </rPh>
    <rPh sb="5" eb="6">
      <t>ナシ</t>
    </rPh>
    <phoneticPr fontId="1"/>
  </si>
  <si>
    <t>USEN Time Recorder</t>
    <phoneticPr fontId="1"/>
  </si>
  <si>
    <t>Uレジ加入有</t>
    <rPh sb="3" eb="5">
      <t>カニュウ</t>
    </rPh>
    <rPh sb="5" eb="6">
      <t>アリ</t>
    </rPh>
    <phoneticPr fontId="1"/>
  </si>
  <si>
    <t>SAVORJAPAN</t>
    <phoneticPr fontId="1"/>
  </si>
  <si>
    <t>特典あり</t>
    <rPh sb="0" eb="2">
      <t>トクテン</t>
    </rPh>
    <phoneticPr fontId="1"/>
  </si>
  <si>
    <t>特典なし</t>
    <rPh sb="0" eb="2">
      <t>トクテン</t>
    </rPh>
    <phoneticPr fontId="1"/>
  </si>
  <si>
    <t>USEN　SPOT</t>
    <phoneticPr fontId="30"/>
  </si>
  <si>
    <t>「ROOMWi-Fi」　</t>
    <phoneticPr fontId="1"/>
  </si>
  <si>
    <t>（プロバイダ＋保守料）</t>
  </si>
  <si>
    <t>単店契約/本契約</t>
    <rPh sb="0" eb="1">
      <t>タン</t>
    </rPh>
    <rPh sb="1" eb="2">
      <t>テン</t>
    </rPh>
    <rPh sb="2" eb="4">
      <t>ケイヤク</t>
    </rPh>
    <rPh sb="5" eb="8">
      <t>ホンケイヤク</t>
    </rPh>
    <phoneticPr fontId="2"/>
  </si>
  <si>
    <t>初期制作費用 ： 0～100,000</t>
    <rPh sb="0" eb="2">
      <t>ショキ</t>
    </rPh>
    <rPh sb="2" eb="4">
      <t>セイサク</t>
    </rPh>
    <rPh sb="4" eb="6">
      <t>ヒヨウ</t>
    </rPh>
    <phoneticPr fontId="2"/>
  </si>
  <si>
    <t>0～100,000</t>
  </si>
  <si>
    <t>（複数（系列）店2店舗以上）</t>
    <rPh sb="1" eb="3">
      <t>フクスウ</t>
    </rPh>
    <rPh sb="4" eb="6">
      <t>ケイレツ</t>
    </rPh>
    <rPh sb="7" eb="8">
      <t>テン</t>
    </rPh>
    <rPh sb="9" eb="11">
      <t>テンポ</t>
    </rPh>
    <rPh sb="11" eb="13">
      <t>イジョウ</t>
    </rPh>
    <phoneticPr fontId="2"/>
  </si>
  <si>
    <t>申請手数料　Beacon費用</t>
    <rPh sb="0" eb="2">
      <t>シンセイ</t>
    </rPh>
    <rPh sb="2" eb="5">
      <t>テスウリョウ</t>
    </rPh>
    <rPh sb="12" eb="14">
      <t>ヒヨウ</t>
    </rPh>
    <phoneticPr fontId="2"/>
  </si>
  <si>
    <t>原価100％</t>
    <rPh sb="0" eb="2">
      <t>ゲンカ</t>
    </rPh>
    <phoneticPr fontId="2"/>
  </si>
  <si>
    <t>*25000</t>
    <phoneticPr fontId="1"/>
  </si>
  <si>
    <t>*イニ+(ラン×3)</t>
    <phoneticPr fontId="1"/>
  </si>
  <si>
    <t>*ランニングは手数料としてイニシャルで評価（マニュアル参照）</t>
    <rPh sb="7" eb="10">
      <t>テスウリョウ</t>
    </rPh>
    <rPh sb="19" eb="21">
      <t>ヒョウカ</t>
    </rPh>
    <rPh sb="27" eb="29">
      <t>サンショウ</t>
    </rPh>
    <phoneticPr fontId="30"/>
  </si>
  <si>
    <t>*手数料×3ヶ月分</t>
    <rPh sb="1" eb="4">
      <t>テスウリョウ</t>
    </rPh>
    <rPh sb="7" eb="8">
      <t>ゲツ</t>
    </rPh>
    <rPh sb="8" eb="9">
      <t>ブン</t>
    </rPh>
    <phoneticPr fontId="30"/>
  </si>
  <si>
    <t>*イニ減額分は手数料から引く</t>
    <rPh sb="3" eb="5">
      <t>ゲンガク</t>
    </rPh>
    <rPh sb="5" eb="6">
      <t>ブン</t>
    </rPh>
    <rPh sb="7" eb="10">
      <t>テスウリョウ</t>
    </rPh>
    <rPh sb="12" eb="13">
      <t>ヒ</t>
    </rPh>
    <phoneticPr fontId="30"/>
  </si>
  <si>
    <t>エコノミー通訳</t>
    <rPh sb="4" eb="6">
      <t>ツウヤク</t>
    </rPh>
    <phoneticPr fontId="0"/>
  </si>
  <si>
    <t>デジタルサイネージ</t>
    <phoneticPr fontId="30"/>
  </si>
  <si>
    <t>個別</t>
    <rPh sb="0" eb="2">
      <t>コベツ</t>
    </rPh>
    <phoneticPr fontId="1"/>
  </si>
  <si>
    <t>レンタル</t>
    <phoneticPr fontId="1"/>
  </si>
  <si>
    <t>AMEXカード</t>
  </si>
  <si>
    <t>‐‐</t>
  </si>
  <si>
    <t>契約金額</t>
    <rPh sb="0" eb="2">
      <t>ケイヤク</t>
    </rPh>
    <rPh sb="2" eb="4">
      <t>キンガク</t>
    </rPh>
    <phoneticPr fontId="1"/>
  </si>
  <si>
    <t>契約金額</t>
    <rPh sb="0" eb="1">
      <t>ケイヤク</t>
    </rPh>
    <rPh sb="1" eb="3">
      <t>キンガク</t>
    </rPh>
    <phoneticPr fontId="1"/>
  </si>
  <si>
    <t>税理士紹介</t>
    <rPh sb="0" eb="3">
      <t>ゼイリシ</t>
    </rPh>
    <rPh sb="3" eb="5">
      <t>ショウカイ</t>
    </rPh>
    <phoneticPr fontId="1"/>
  </si>
  <si>
    <t>‐‐</t>
    <phoneticPr fontId="35"/>
  </si>
  <si>
    <t>ＵＳＥＮベネフィット</t>
    <phoneticPr fontId="1"/>
  </si>
  <si>
    <r>
      <rPr>
        <sz val="11"/>
        <color rgb="FFFF0000"/>
        <rFont val="ＭＳ Ｐゴシック"/>
        <family val="3"/>
        <charset val="128"/>
      </rPr>
      <t>販売額の</t>
    </r>
    <r>
      <rPr>
        <sz val="11"/>
        <color rgb="FFFF0000"/>
        <rFont val="Arial Narrow"/>
        <family val="2"/>
      </rPr>
      <t>90</t>
    </r>
    <r>
      <rPr>
        <sz val="11"/>
        <color rgb="FFFF0000"/>
        <rFont val="ＭＳ Ｐゴシック"/>
        <family val="3"/>
        <charset val="128"/>
      </rPr>
      <t>％</t>
    </r>
    <rPh sb="0" eb="2">
      <t>ハンバイ</t>
    </rPh>
    <rPh sb="2" eb="3">
      <t>ガク</t>
    </rPh>
    <phoneticPr fontId="1"/>
  </si>
  <si>
    <r>
      <rPr>
        <sz val="11"/>
        <color rgb="FFFF0000"/>
        <rFont val="ＭＳ Ｐゴシック"/>
        <family val="3"/>
        <charset val="128"/>
      </rPr>
      <t>販売額の</t>
    </r>
    <r>
      <rPr>
        <sz val="11"/>
        <color rgb="FFFF0000"/>
        <rFont val="Arial Narrow"/>
        <family val="2"/>
      </rPr>
      <t>10</t>
    </r>
    <r>
      <rPr>
        <sz val="11"/>
        <color rgb="FFFF0000"/>
        <rFont val="ＭＳ Ｐゴシック"/>
        <family val="3"/>
        <charset val="128"/>
      </rPr>
      <t>％</t>
    </r>
    <rPh sb="0" eb="2">
      <t>ハンバイ</t>
    </rPh>
    <rPh sb="2" eb="3">
      <t>ガク</t>
    </rPh>
    <phoneticPr fontId="1"/>
  </si>
  <si>
    <r>
      <t>2016/10/26</t>
    </r>
    <r>
      <rPr>
        <sz val="11"/>
        <color rgb="FFFF0000"/>
        <rFont val="ＭＳ Ｐゴシック"/>
        <family val="3"/>
        <charset val="128"/>
      </rPr>
      <t>追加・改訂</t>
    </r>
    <rPh sb="10" eb="12">
      <t>ツイカ</t>
    </rPh>
    <rPh sb="13" eb="15">
      <t>カイテイ</t>
    </rPh>
    <phoneticPr fontId="1"/>
  </si>
  <si>
    <t>＊BGM既加入店へのUレジ増設セット契約については、</t>
  </si>
  <si>
    <t>　10/14配信の【重要・連絡】【AMS】AMSに関する連絡事項_161014にてご確認下さい。</t>
    <phoneticPr fontId="1"/>
  </si>
  <si>
    <t>BGM</t>
  </si>
  <si>
    <t>White</t>
  </si>
  <si>
    <t>65,000 *(1)</t>
  </si>
  <si>
    <t>40,000 *(2)</t>
  </si>
  <si>
    <t>Retty</t>
  </si>
  <si>
    <t>USEN SPOT PLUS</t>
  </si>
  <si>
    <t>--</t>
    <phoneticPr fontId="1"/>
  </si>
  <si>
    <t>2,000~</t>
    <phoneticPr fontId="1"/>
  </si>
  <si>
    <t>2,000~</t>
  </si>
  <si>
    <t>-4,000 *(3)</t>
    <phoneticPr fontId="1"/>
  </si>
  <si>
    <t>-2,000 *(3)</t>
    <phoneticPr fontId="1"/>
  </si>
  <si>
    <t>USEN PAYGATE</t>
    <phoneticPr fontId="1"/>
  </si>
  <si>
    <t>USEN CART</t>
    <phoneticPr fontId="1"/>
  </si>
  <si>
    <t>--</t>
    <phoneticPr fontId="1"/>
  </si>
  <si>
    <t>--</t>
    <phoneticPr fontId="1"/>
  </si>
  <si>
    <t>--</t>
    <phoneticPr fontId="1"/>
  </si>
  <si>
    <t>9,980 (2,000)</t>
  </si>
  <si>
    <t>9,980 (2,000)</t>
    <phoneticPr fontId="1"/>
  </si>
  <si>
    <t>--</t>
    <phoneticPr fontId="1"/>
  </si>
  <si>
    <t>CAT</t>
    <phoneticPr fontId="1"/>
  </si>
  <si>
    <t>--</t>
    <phoneticPr fontId="1"/>
  </si>
  <si>
    <t>--</t>
    <phoneticPr fontId="1"/>
  </si>
  <si>
    <t>--</t>
    <phoneticPr fontId="1"/>
  </si>
  <si>
    <t>USEN GAS</t>
    <phoneticPr fontId="1"/>
  </si>
  <si>
    <r>
      <rPr>
        <sz val="20"/>
        <color theme="1"/>
        <rFont val="メイリオ"/>
        <family val="3"/>
        <charset val="128"/>
      </rPr>
      <t>価格は税抜</t>
    </r>
    <rPh sb="0" eb="2">
      <t>カカク</t>
    </rPh>
    <rPh sb="3" eb="5">
      <t>ゼイヌキ</t>
    </rPh>
    <phoneticPr fontId="1"/>
  </si>
  <si>
    <r>
      <rPr>
        <sz val="20"/>
        <color theme="1"/>
        <rFont val="メイリオ"/>
        <family val="3"/>
        <charset val="128"/>
      </rPr>
      <t>【</t>
    </r>
    <r>
      <rPr>
        <sz val="20"/>
        <color theme="1"/>
        <rFont val="Arial Narrow"/>
        <family val="2"/>
      </rPr>
      <t>55</t>
    </r>
    <r>
      <rPr>
        <sz val="20"/>
        <color theme="1"/>
        <rFont val="メイリオ"/>
        <family val="3"/>
        <charset val="128"/>
      </rPr>
      <t>期】商材別</t>
    </r>
    <r>
      <rPr>
        <sz val="20"/>
        <color theme="1"/>
        <rFont val="Arial Narrow"/>
        <family val="2"/>
      </rPr>
      <t>_</t>
    </r>
    <r>
      <rPr>
        <sz val="20"/>
        <color theme="1"/>
        <rFont val="メイリオ"/>
        <family val="3"/>
        <charset val="128"/>
      </rPr>
      <t>原価一覧表</t>
    </r>
    <rPh sb="3" eb="4">
      <t>キ</t>
    </rPh>
    <rPh sb="5" eb="7">
      <t>ショウザイ</t>
    </rPh>
    <rPh sb="7" eb="8">
      <t>ベツ</t>
    </rPh>
    <rPh sb="9" eb="11">
      <t>ゲンカ</t>
    </rPh>
    <rPh sb="11" eb="13">
      <t>イチラン</t>
    </rPh>
    <rPh sb="13" eb="14">
      <t>ヒョウ</t>
    </rPh>
    <phoneticPr fontId="1"/>
  </si>
  <si>
    <r>
      <t>2018/10/3</t>
    </r>
    <r>
      <rPr>
        <sz val="20"/>
        <color rgb="FFFF0000"/>
        <rFont val="メイリオ"/>
        <family val="3"/>
        <charset val="128"/>
      </rPr>
      <t>追加・改訂</t>
    </r>
    <rPh sb="9" eb="11">
      <t>ツイカ</t>
    </rPh>
    <rPh sb="12" eb="14">
      <t>カイテイ</t>
    </rPh>
    <phoneticPr fontId="1"/>
  </si>
  <si>
    <r>
      <t>( )</t>
    </r>
    <r>
      <rPr>
        <sz val="20"/>
        <color theme="1"/>
        <rFont val="メイリオ"/>
        <family val="3"/>
        <charset val="128"/>
      </rPr>
      <t>内価格は</t>
    </r>
    <r>
      <rPr>
        <sz val="20"/>
        <color theme="1"/>
        <rFont val="Arial Narrow"/>
        <family val="2"/>
      </rPr>
      <t>NET</t>
    </r>
    <r>
      <rPr>
        <sz val="20"/>
        <color theme="1"/>
        <rFont val="メイリオ"/>
        <family val="3"/>
        <charset val="128"/>
      </rPr>
      <t>金額</t>
    </r>
    <rPh sb="3" eb="4">
      <t>ナイ</t>
    </rPh>
    <rPh sb="4" eb="6">
      <t>カカク</t>
    </rPh>
    <rPh sb="10" eb="12">
      <t>キンガク</t>
    </rPh>
    <phoneticPr fontId="1"/>
  </si>
  <si>
    <r>
      <rPr>
        <sz val="20"/>
        <color theme="1"/>
        <rFont val="メイリオ"/>
        <family val="3"/>
        <charset val="128"/>
      </rPr>
      <t>【加入料】</t>
    </r>
    <rPh sb="1" eb="3">
      <t>カニュウ</t>
    </rPh>
    <rPh sb="3" eb="4">
      <t>リョウ</t>
    </rPh>
    <phoneticPr fontId="1"/>
  </si>
  <si>
    <r>
      <rPr>
        <b/>
        <sz val="20"/>
        <color theme="1"/>
        <rFont val="メイリオ"/>
        <family val="3"/>
        <charset val="128"/>
      </rPr>
      <t>商材名</t>
    </r>
    <r>
      <rPr>
        <b/>
        <sz val="20"/>
        <color theme="1"/>
        <rFont val="Arial Narrow"/>
        <family val="2"/>
      </rPr>
      <t>/</t>
    </r>
    <r>
      <rPr>
        <b/>
        <sz val="20"/>
        <color theme="1"/>
        <rFont val="メイリオ"/>
        <family val="3"/>
        <charset val="128"/>
      </rPr>
      <t>項目</t>
    </r>
    <rPh sb="0" eb="2">
      <t>ショウザイ</t>
    </rPh>
    <rPh sb="2" eb="3">
      <t>メイ</t>
    </rPh>
    <rPh sb="4" eb="6">
      <t>コウモク</t>
    </rPh>
    <phoneticPr fontId="1"/>
  </si>
  <si>
    <r>
      <rPr>
        <b/>
        <sz val="20"/>
        <color theme="1"/>
        <rFont val="メイリオ"/>
        <family val="3"/>
        <charset val="128"/>
      </rPr>
      <t>コース等</t>
    </r>
    <rPh sb="3" eb="4">
      <t>トウ</t>
    </rPh>
    <phoneticPr fontId="1"/>
  </si>
  <si>
    <r>
      <rPr>
        <b/>
        <sz val="20"/>
        <color theme="1"/>
        <rFont val="メイリオ"/>
        <family val="3"/>
        <charset val="128"/>
      </rPr>
      <t>原価及び
粗利定義</t>
    </r>
    <rPh sb="0" eb="2">
      <t>ゲンカ</t>
    </rPh>
    <rPh sb="2" eb="3">
      <t>オヨ</t>
    </rPh>
    <rPh sb="5" eb="7">
      <t>アラリ</t>
    </rPh>
    <rPh sb="7" eb="9">
      <t>テイギ</t>
    </rPh>
    <phoneticPr fontId="1"/>
  </si>
  <si>
    <r>
      <rPr>
        <b/>
        <sz val="20"/>
        <color theme="1"/>
        <rFont val="メイリオ"/>
        <family val="3"/>
        <charset val="128"/>
      </rPr>
      <t>ランニング</t>
    </r>
    <phoneticPr fontId="1"/>
  </si>
  <si>
    <r>
      <rPr>
        <b/>
        <sz val="20"/>
        <color theme="1"/>
        <rFont val="メイリオ"/>
        <family val="3"/>
        <charset val="128"/>
      </rPr>
      <t>イニシャル</t>
    </r>
    <phoneticPr fontId="1"/>
  </si>
  <si>
    <r>
      <rPr>
        <b/>
        <sz val="20"/>
        <color theme="1"/>
        <rFont val="メイリオ"/>
        <family val="3"/>
        <charset val="128"/>
      </rPr>
      <t>価格</t>
    </r>
    <rPh sb="0" eb="2">
      <t>カカク</t>
    </rPh>
    <phoneticPr fontId="1"/>
  </si>
  <si>
    <r>
      <rPr>
        <b/>
        <sz val="20"/>
        <color theme="1"/>
        <rFont val="メイリオ"/>
        <family val="3"/>
        <charset val="128"/>
      </rPr>
      <t>原価</t>
    </r>
    <rPh sb="0" eb="2">
      <t>ゲンカ</t>
    </rPh>
    <phoneticPr fontId="1"/>
  </si>
  <si>
    <r>
      <rPr>
        <b/>
        <sz val="20"/>
        <color theme="1"/>
        <rFont val="メイリオ"/>
        <family val="3"/>
        <charset val="128"/>
      </rPr>
      <t>原価割合</t>
    </r>
    <rPh sb="0" eb="2">
      <t>ゲンカ</t>
    </rPh>
    <rPh sb="2" eb="4">
      <t>ワリアイ</t>
    </rPh>
    <phoneticPr fontId="1"/>
  </si>
  <si>
    <r>
      <rPr>
        <b/>
        <sz val="20"/>
        <color theme="1"/>
        <rFont val="メイリオ"/>
        <family val="3"/>
        <charset val="128"/>
      </rPr>
      <t>粗利</t>
    </r>
    <rPh sb="0" eb="2">
      <t>アラリ</t>
    </rPh>
    <phoneticPr fontId="1"/>
  </si>
  <si>
    <r>
      <rPr>
        <b/>
        <sz val="20"/>
        <color theme="1"/>
        <rFont val="メイリオ"/>
        <family val="3"/>
        <charset val="128"/>
      </rPr>
      <t>標準コース</t>
    </r>
  </si>
  <si>
    <r>
      <rPr>
        <sz val="20"/>
        <color theme="1"/>
        <rFont val="メイリオ"/>
        <family val="3"/>
        <charset val="128"/>
      </rPr>
      <t>原価固定</t>
    </r>
  </si>
  <si>
    <r>
      <t>SINGLE</t>
    </r>
    <r>
      <rPr>
        <b/>
        <sz val="20"/>
        <color theme="1"/>
        <rFont val="メイリオ"/>
        <family val="3"/>
        <charset val="128"/>
      </rPr>
      <t>・</t>
    </r>
    <r>
      <rPr>
        <b/>
        <sz val="20"/>
        <color theme="1"/>
        <rFont val="Arial Narrow"/>
        <family val="2"/>
      </rPr>
      <t>SMART</t>
    </r>
  </si>
  <si>
    <r>
      <rPr>
        <sz val="20"/>
        <color theme="1"/>
        <rFont val="メイリオ"/>
        <family val="3"/>
        <charset val="128"/>
      </rPr>
      <t>粗利固定</t>
    </r>
  </si>
  <si>
    <r>
      <t>2</t>
    </r>
    <r>
      <rPr>
        <b/>
        <sz val="20"/>
        <color theme="1"/>
        <rFont val="メイリオ"/>
        <family val="3"/>
        <charset val="128"/>
      </rPr>
      <t>年割</t>
    </r>
  </si>
  <si>
    <r>
      <t>3</t>
    </r>
    <r>
      <rPr>
        <b/>
        <sz val="20"/>
        <color theme="1"/>
        <rFont val="メイリオ"/>
        <family val="3"/>
        <charset val="128"/>
      </rPr>
      <t>年割</t>
    </r>
  </si>
  <si>
    <r>
      <t>3</t>
    </r>
    <r>
      <rPr>
        <b/>
        <sz val="20"/>
        <color theme="1"/>
        <rFont val="メイリオ"/>
        <family val="3"/>
        <charset val="128"/>
      </rPr>
      <t>年割（</t>
    </r>
    <r>
      <rPr>
        <b/>
        <sz val="20"/>
        <color theme="1"/>
        <rFont val="Arial Narrow"/>
        <family val="2"/>
      </rPr>
      <t>i-pad</t>
    </r>
    <r>
      <rPr>
        <b/>
        <sz val="20"/>
        <color theme="1"/>
        <rFont val="メイリオ"/>
        <family val="3"/>
        <charset val="128"/>
      </rPr>
      <t>割）</t>
    </r>
  </si>
  <si>
    <r>
      <rPr>
        <b/>
        <sz val="20"/>
        <color theme="1"/>
        <rFont val="メイリオ"/>
        <family val="3"/>
        <charset val="128"/>
      </rPr>
      <t>音響器材</t>
    </r>
  </si>
  <si>
    <r>
      <t>NW</t>
    </r>
    <r>
      <rPr>
        <b/>
        <sz val="20"/>
        <color theme="1"/>
        <rFont val="メイリオ"/>
        <family val="3"/>
        <charset val="128"/>
      </rPr>
      <t>環境設定費</t>
    </r>
  </si>
  <si>
    <r>
      <rPr>
        <b/>
        <sz val="20"/>
        <color theme="1"/>
        <rFont val="メイリオ"/>
        <family val="3"/>
        <charset val="128"/>
      </rPr>
      <t>放送単価増</t>
    </r>
  </si>
  <si>
    <r>
      <rPr>
        <b/>
        <sz val="20"/>
        <color theme="1"/>
        <rFont val="メイリオ"/>
        <family val="3"/>
        <charset val="128"/>
      </rPr>
      <t>評価タイミング課金</t>
    </r>
  </si>
  <si>
    <r>
      <rPr>
        <sz val="20"/>
        <color theme="1"/>
        <rFont val="メイリオ"/>
        <family val="3"/>
        <charset val="128"/>
      </rPr>
      <t>売上＝粗利</t>
    </r>
  </si>
  <si>
    <r>
      <rPr>
        <sz val="20"/>
        <color theme="1"/>
        <rFont val="メイリオ"/>
        <family val="3"/>
        <charset val="128"/>
      </rPr>
      <t>売上増額分</t>
    </r>
  </si>
  <si>
    <r>
      <t>*</t>
    </r>
    <r>
      <rPr>
        <sz val="20"/>
        <color theme="1"/>
        <rFont val="メイリオ"/>
        <family val="3"/>
        <charset val="128"/>
      </rPr>
      <t>増額分と同額</t>
    </r>
  </si>
  <si>
    <r>
      <rPr>
        <sz val="20"/>
        <color theme="1"/>
        <rFont val="メイリオ"/>
        <family val="3"/>
        <charset val="128"/>
      </rPr>
      <t>追加</t>
    </r>
    <rPh sb="0" eb="2">
      <t>ツイカ</t>
    </rPh>
    <phoneticPr fontId="1"/>
  </si>
  <si>
    <r>
      <rPr>
        <b/>
        <sz val="20"/>
        <color theme="1"/>
        <rFont val="メイリオ"/>
        <family val="3"/>
        <charset val="128"/>
      </rPr>
      <t>放送委託管理費</t>
    </r>
  </si>
  <si>
    <r>
      <rPr>
        <sz val="20"/>
        <color theme="1"/>
        <rFont val="メイリオ"/>
        <family val="3"/>
        <charset val="128"/>
      </rPr>
      <t>原価率固定</t>
    </r>
    <phoneticPr fontId="1"/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</si>
  <si>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×30</t>
    </r>
    <r>
      <rPr>
        <sz val="20"/>
        <color theme="1" tint="0.499984740745262"/>
        <rFont val="メイリオ"/>
        <family val="3"/>
        <charset val="128"/>
      </rPr>
      <t>％</t>
    </r>
    <phoneticPr fontId="1"/>
  </si>
  <si>
    <r>
      <rPr>
        <sz val="20"/>
        <color theme="1"/>
        <rFont val="メイリオ"/>
        <family val="3"/>
        <charset val="128"/>
      </rPr>
      <t>ラン売上</t>
    </r>
    <r>
      <rPr>
        <sz val="20"/>
        <color theme="1"/>
        <rFont val="Arial Narrow"/>
        <family val="2"/>
      </rPr>
      <t>×70</t>
    </r>
    <r>
      <rPr>
        <sz val="20"/>
        <color theme="1"/>
        <rFont val="メイリオ"/>
        <family val="3"/>
        <charset val="128"/>
      </rPr>
      <t>％</t>
    </r>
    <rPh sb="2" eb="4">
      <t>ウリアゲ</t>
    </rPh>
    <phoneticPr fontId="1"/>
  </si>
  <si>
    <r>
      <rPr>
        <sz val="20"/>
        <color theme="1"/>
        <rFont val="メイリオ"/>
        <family val="3"/>
        <charset val="128"/>
      </rPr>
      <t>ラン売上</t>
    </r>
    <r>
      <rPr>
        <sz val="20"/>
        <color theme="1"/>
        <rFont val="Arial Narrow"/>
        <family val="2"/>
      </rPr>
      <t>×60</t>
    </r>
    <r>
      <rPr>
        <sz val="20"/>
        <color theme="1"/>
        <rFont val="メイリオ"/>
        <family val="3"/>
        <charset val="128"/>
      </rPr>
      <t>％</t>
    </r>
    <rPh sb="2" eb="4">
      <t>ウリアゲ</t>
    </rPh>
    <phoneticPr fontId="1"/>
  </si>
  <si>
    <r>
      <rPr>
        <sz val="20"/>
        <color theme="1"/>
        <rFont val="メイリオ"/>
        <family val="3"/>
        <charset val="128"/>
      </rPr>
      <t>ラン売上</t>
    </r>
    <r>
      <rPr>
        <sz val="20"/>
        <color theme="1"/>
        <rFont val="Arial Narrow"/>
        <family val="2"/>
      </rPr>
      <t>×40</t>
    </r>
    <r>
      <rPr>
        <sz val="20"/>
        <color theme="1"/>
        <rFont val="メイリオ"/>
        <family val="3"/>
        <charset val="128"/>
      </rPr>
      <t>％</t>
    </r>
    <rPh sb="2" eb="4">
      <t>ウリアゲ</t>
    </rPh>
    <phoneticPr fontId="1"/>
  </si>
  <si>
    <r>
      <rPr>
        <b/>
        <sz val="20"/>
        <color theme="1"/>
        <rFont val="メイリオ"/>
        <family val="3"/>
        <charset val="128"/>
      </rPr>
      <t>専用番組ｺｰﾃﾞｲﾈｲﾄ費</t>
    </r>
  </si>
  <si>
    <r>
      <t>CM</t>
    </r>
    <r>
      <rPr>
        <b/>
        <sz val="20"/>
        <color theme="1"/>
        <rFont val="メイリオ"/>
        <family val="3"/>
        <charset val="128"/>
      </rPr>
      <t>制作費</t>
    </r>
    <rPh sb="2" eb="5">
      <t>セイサクヒ</t>
    </rPh>
    <phoneticPr fontId="2"/>
  </si>
  <si>
    <r>
      <rPr>
        <b/>
        <sz val="20"/>
        <color theme="1"/>
        <rFont val="メイリオ"/>
        <family val="3"/>
        <charset val="128"/>
      </rPr>
      <t>放送センター構築費</t>
    </r>
    <rPh sb="6" eb="8">
      <t>コウチク</t>
    </rPh>
    <rPh sb="8" eb="9">
      <t>ヒ</t>
    </rPh>
    <phoneticPr fontId="2"/>
  </si>
  <si>
    <r>
      <rPr>
        <b/>
        <sz val="20"/>
        <color theme="1"/>
        <rFont val="メイリオ"/>
        <family val="3"/>
        <charset val="128"/>
      </rPr>
      <t>ﾓﾆﾀﾘﾝｸﾞｾﾝｻｰ</t>
    </r>
  </si>
  <si>
    <r>
      <rPr>
        <sz val="20"/>
        <color theme="1"/>
        <rFont val="メイリオ"/>
        <family val="3"/>
        <charset val="128"/>
      </rPr>
      <t>ラン売上</t>
    </r>
    <r>
      <rPr>
        <sz val="20"/>
        <color theme="1"/>
        <rFont val="Arial Narrow"/>
        <family val="2"/>
      </rPr>
      <t>×70</t>
    </r>
    <r>
      <rPr>
        <sz val="20"/>
        <color theme="1"/>
        <rFont val="メイリオ"/>
        <family val="3"/>
        <charset val="128"/>
      </rPr>
      <t>％</t>
    </r>
    <phoneticPr fontId="1"/>
  </si>
  <si>
    <r>
      <t>BGM</t>
    </r>
    <r>
      <rPr>
        <b/>
        <sz val="20"/>
        <color theme="1"/>
        <rFont val="メイリオ"/>
        <family val="3"/>
        <charset val="128"/>
      </rPr>
      <t>ｺｰﾃﾞｨﾈｰﾄ料</t>
    </r>
  </si>
  <si>
    <r>
      <t>M2M</t>
    </r>
    <r>
      <rPr>
        <b/>
        <sz val="20"/>
        <color theme="1"/>
        <rFont val="メイリオ"/>
        <family val="3"/>
        <charset val="128"/>
      </rPr>
      <t>（単体）</t>
    </r>
  </si>
  <si>
    <r>
      <t>BGM</t>
    </r>
    <r>
      <rPr>
        <b/>
        <sz val="20"/>
        <color theme="1"/>
        <rFont val="メイリオ"/>
        <family val="3"/>
        <charset val="128"/>
      </rPr>
      <t>専</t>
    </r>
    <r>
      <rPr>
        <b/>
        <sz val="20"/>
        <color theme="1"/>
        <rFont val="Arial Narrow"/>
        <family val="2"/>
      </rPr>
      <t>⽤PLAN</t>
    </r>
    <phoneticPr fontId="1"/>
  </si>
  <si>
    <r>
      <rPr>
        <b/>
        <sz val="20"/>
        <color theme="1"/>
        <rFont val="メイリオ"/>
        <family val="3"/>
        <charset val="128"/>
      </rPr>
      <t>スタンダード</t>
    </r>
    <r>
      <rPr>
        <b/>
        <sz val="20"/>
        <color theme="1"/>
        <rFont val="Arial Narrow"/>
        <family val="2"/>
      </rPr>
      <t>PLAN</t>
    </r>
    <phoneticPr fontId="1"/>
  </si>
  <si>
    <r>
      <rPr>
        <b/>
        <sz val="20"/>
        <color theme="1"/>
        <rFont val="メイリオ"/>
        <family val="3"/>
        <charset val="128"/>
      </rPr>
      <t>レンタル</t>
    </r>
  </si>
  <si>
    <r>
      <rPr>
        <b/>
        <sz val="20"/>
        <color theme="1"/>
        <rFont val="メイリオ"/>
        <family val="3"/>
        <charset val="128"/>
      </rPr>
      <t>個人宅</t>
    </r>
  </si>
  <si>
    <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FOOD</t>
    </r>
    <phoneticPr fontId="1"/>
  </si>
  <si>
    <r>
      <rPr>
        <b/>
        <sz val="20"/>
        <color theme="1"/>
        <rFont val="メイリオ"/>
        <family val="3"/>
        <charset val="128"/>
      </rPr>
      <t>本体（通常）</t>
    </r>
  </si>
  <si>
    <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BEAUTY</t>
    </r>
    <phoneticPr fontId="1"/>
  </si>
  <si>
    <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HEALTHCARE</t>
    </r>
    <phoneticPr fontId="1"/>
  </si>
  <si>
    <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STORE</t>
    </r>
    <phoneticPr fontId="1"/>
  </si>
  <si>
    <r>
      <rPr>
        <b/>
        <sz val="20"/>
        <color theme="1"/>
        <rFont val="メイリオ"/>
        <family val="3"/>
        <charset val="128"/>
      </rPr>
      <t>本体（</t>
    </r>
    <r>
      <rPr>
        <b/>
        <sz val="20"/>
        <color theme="1"/>
        <rFont val="Arial Narrow"/>
        <family val="2"/>
      </rPr>
      <t>1</t>
    </r>
    <r>
      <rPr>
        <b/>
        <sz val="20"/>
        <color theme="1"/>
        <rFont val="メイリオ"/>
        <family val="3"/>
        <charset val="128"/>
      </rPr>
      <t>～</t>
    </r>
    <r>
      <rPr>
        <b/>
        <sz val="20"/>
        <color theme="1"/>
        <rFont val="Arial Narrow"/>
        <family val="2"/>
      </rPr>
      <t>3</t>
    </r>
    <r>
      <rPr>
        <b/>
        <sz val="20"/>
        <color theme="1"/>
        <rFont val="メイリオ"/>
        <family val="3"/>
        <charset val="128"/>
      </rPr>
      <t>台）</t>
    </r>
    <rPh sb="0" eb="2">
      <t>ホンタイ</t>
    </rPh>
    <rPh sb="6" eb="7">
      <t>ダイ</t>
    </rPh>
    <phoneticPr fontId="1"/>
  </si>
  <si>
    <r>
      <rPr>
        <b/>
        <sz val="20"/>
        <color theme="1"/>
        <rFont val="メイリオ"/>
        <family val="3"/>
        <charset val="128"/>
      </rPr>
      <t>本体（</t>
    </r>
    <r>
      <rPr>
        <b/>
        <sz val="20"/>
        <color theme="1"/>
        <rFont val="Arial Narrow"/>
        <family val="2"/>
      </rPr>
      <t>4</t>
    </r>
    <r>
      <rPr>
        <b/>
        <sz val="20"/>
        <color theme="1"/>
        <rFont val="メイリオ"/>
        <family val="3"/>
        <charset val="128"/>
      </rPr>
      <t>台目以降、</t>
    </r>
    <r>
      <rPr>
        <b/>
        <sz val="20"/>
        <color theme="1"/>
        <rFont val="Arial Narrow"/>
        <family val="2"/>
      </rPr>
      <t>1</t>
    </r>
    <r>
      <rPr>
        <b/>
        <sz val="20"/>
        <color theme="1"/>
        <rFont val="メイリオ"/>
        <family val="3"/>
        <charset val="128"/>
      </rPr>
      <t>台毎）</t>
    </r>
    <rPh sb="0" eb="2">
      <t>ホンタイ</t>
    </rPh>
    <rPh sb="4" eb="5">
      <t>ダイ</t>
    </rPh>
    <rPh sb="5" eb="6">
      <t>メ</t>
    </rPh>
    <rPh sb="6" eb="8">
      <t>イコウ</t>
    </rPh>
    <rPh sb="10" eb="11">
      <t>ダイ</t>
    </rPh>
    <rPh sb="11" eb="12">
      <t>ゴト</t>
    </rPh>
    <phoneticPr fontId="1"/>
  </si>
  <si>
    <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FOOD </t>
    </r>
    <r>
      <rPr>
        <b/>
        <sz val="20"/>
        <color theme="1"/>
        <rFont val="メイリオ"/>
        <family val="3"/>
        <charset val="128"/>
      </rPr>
      <t>サブ</t>
    </r>
    <phoneticPr fontId="1"/>
  </si>
  <si>
    <r>
      <rPr>
        <b/>
        <sz val="20"/>
        <color theme="1"/>
        <rFont val="メイリオ"/>
        <family val="3"/>
        <charset val="128"/>
      </rPr>
      <t>サブ</t>
    </r>
    <r>
      <rPr>
        <b/>
        <sz val="20"/>
        <color theme="1"/>
        <rFont val="Arial Narrow"/>
        <family val="2"/>
      </rPr>
      <t>POS</t>
    </r>
    <phoneticPr fontId="1"/>
  </si>
  <si>
    <r>
      <rPr>
        <sz val="20"/>
        <color theme="1"/>
        <rFont val="メイリオ"/>
        <family val="3"/>
        <charset val="128"/>
      </rPr>
      <t>原価固定</t>
    </r>
    <phoneticPr fontId="1"/>
  </si>
  <si>
    <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TTO_3</t>
    </r>
    <r>
      <rPr>
        <b/>
        <sz val="20"/>
        <color theme="1"/>
        <rFont val="メイリオ"/>
        <family val="3"/>
        <charset val="128"/>
      </rPr>
      <t>台プラン</t>
    </r>
    <phoneticPr fontId="1"/>
  </si>
  <si>
    <r>
      <rPr>
        <sz val="20"/>
        <color theme="1"/>
        <rFont val="メイリオ"/>
        <family val="3"/>
        <charset val="128"/>
      </rPr>
      <t>原価率固定</t>
    </r>
    <phoneticPr fontId="1"/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</si>
  <si>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×50</t>
    </r>
    <r>
      <rPr>
        <sz val="20"/>
        <color theme="1" tint="0.499984740745262"/>
        <rFont val="メイリオ"/>
        <family val="3"/>
        <charset val="128"/>
      </rPr>
      <t>％</t>
    </r>
  </si>
  <si>
    <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TTO_5</t>
    </r>
    <r>
      <rPr>
        <b/>
        <sz val="20"/>
        <color theme="1"/>
        <rFont val="メイリオ"/>
        <family val="3"/>
        <charset val="128"/>
      </rPr>
      <t>台プラン</t>
    </r>
    <phoneticPr fontId="1"/>
  </si>
  <si>
    <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TTO_10</t>
    </r>
    <r>
      <rPr>
        <b/>
        <sz val="20"/>
        <color theme="1"/>
        <rFont val="メイリオ"/>
        <family val="3"/>
        <charset val="128"/>
      </rPr>
      <t>台プラン</t>
    </r>
    <phoneticPr fontId="1"/>
  </si>
  <si>
    <r>
      <t>U</t>
    </r>
    <r>
      <rPr>
        <b/>
        <sz val="20"/>
        <color theme="1"/>
        <rFont val="メイリオ"/>
        <family val="3"/>
        <charset val="128"/>
      </rPr>
      <t>レジ関連</t>
    </r>
    <r>
      <rPr>
        <b/>
        <sz val="20"/>
        <color theme="1"/>
        <rFont val="Arial Narrow"/>
        <family val="2"/>
      </rPr>
      <t xml:space="preserve"> </t>
    </r>
    <r>
      <rPr>
        <b/>
        <sz val="20"/>
        <color theme="1"/>
        <rFont val="メイリオ"/>
        <family val="3"/>
        <charset val="128"/>
      </rPr>
      <t>サブ</t>
    </r>
    <rPh sb="3" eb="5">
      <t>カンレン</t>
    </rPh>
    <phoneticPr fontId="1"/>
  </si>
  <si>
    <r>
      <rPr>
        <b/>
        <sz val="20"/>
        <color theme="1"/>
        <rFont val="メイリオ"/>
        <family val="3"/>
        <charset val="128"/>
      </rPr>
      <t>ハンディ（</t>
    </r>
    <r>
      <rPr>
        <b/>
        <sz val="20"/>
        <color theme="1"/>
        <rFont val="Arial Narrow"/>
        <family val="2"/>
      </rPr>
      <t>1</t>
    </r>
    <r>
      <rPr>
        <b/>
        <sz val="20"/>
        <color theme="1"/>
        <rFont val="メイリオ"/>
        <family val="3"/>
        <charset val="128"/>
      </rPr>
      <t>～</t>
    </r>
    <r>
      <rPr>
        <b/>
        <sz val="20"/>
        <color theme="1"/>
        <rFont val="Arial Narrow"/>
        <family val="2"/>
      </rPr>
      <t>3</t>
    </r>
    <r>
      <rPr>
        <b/>
        <sz val="20"/>
        <color theme="1"/>
        <rFont val="メイリオ"/>
        <family val="3"/>
        <charset val="128"/>
      </rPr>
      <t>台）</t>
    </r>
  </si>
  <si>
    <r>
      <rPr>
        <b/>
        <sz val="20"/>
        <color theme="1"/>
        <rFont val="メイリオ"/>
        <family val="3"/>
        <charset val="128"/>
      </rPr>
      <t>ハンディ（</t>
    </r>
    <r>
      <rPr>
        <b/>
        <sz val="20"/>
        <color theme="1"/>
        <rFont val="Arial Narrow"/>
        <family val="2"/>
      </rPr>
      <t>4</t>
    </r>
    <r>
      <rPr>
        <b/>
        <sz val="20"/>
        <color theme="1"/>
        <rFont val="メイリオ"/>
        <family val="3"/>
        <charset val="128"/>
      </rPr>
      <t>台目以降）</t>
    </r>
  </si>
  <si>
    <r>
      <rPr>
        <b/>
        <sz val="20"/>
        <color theme="1"/>
        <rFont val="メイリオ"/>
        <family val="3"/>
        <charset val="128"/>
      </rPr>
      <t>工事導入サポート費</t>
    </r>
  </si>
  <si>
    <r>
      <rPr>
        <sz val="20"/>
        <color theme="1"/>
        <rFont val="メイリオ"/>
        <family val="3"/>
        <charset val="128"/>
      </rPr>
      <t>レジ関連器材とする</t>
    </r>
  </si>
  <si>
    <r>
      <rPr>
        <b/>
        <sz val="20"/>
        <color theme="1"/>
        <rFont val="メイリオ"/>
        <family val="3"/>
        <charset val="128"/>
      </rPr>
      <t>トレーニング費（</t>
    </r>
    <r>
      <rPr>
        <b/>
        <sz val="20"/>
        <color theme="1"/>
        <rFont val="Arial Narrow"/>
        <family val="2"/>
      </rPr>
      <t>U</t>
    </r>
    <r>
      <rPr>
        <b/>
        <sz val="20"/>
        <color theme="1"/>
        <rFont val="メイリオ"/>
        <family val="3"/>
        <charset val="128"/>
      </rPr>
      <t>レジ</t>
    </r>
    <r>
      <rPr>
        <b/>
        <sz val="20"/>
        <color theme="1"/>
        <rFont val="Arial Narrow"/>
        <family val="2"/>
      </rPr>
      <t xml:space="preserve"> STORE</t>
    </r>
    <r>
      <rPr>
        <b/>
        <sz val="20"/>
        <color theme="1"/>
        <rFont val="メイリオ"/>
        <family val="3"/>
        <charset val="128"/>
      </rPr>
      <t>）</t>
    </r>
    <rPh sb="6" eb="7">
      <t>ヒ</t>
    </rPh>
    <phoneticPr fontId="1"/>
  </si>
  <si>
    <r>
      <rPr>
        <b/>
        <sz val="20"/>
        <color theme="1"/>
        <rFont val="メイリオ"/>
        <family val="3"/>
        <charset val="128"/>
      </rPr>
      <t>商品マスタメンテナンス</t>
    </r>
    <rPh sb="0" eb="2">
      <t>ショウヒン</t>
    </rPh>
    <phoneticPr fontId="1"/>
  </si>
  <si>
    <r>
      <rPr>
        <sz val="20"/>
        <color theme="1"/>
        <rFont val="メイリオ"/>
        <family val="3"/>
        <charset val="128"/>
      </rPr>
      <t>契約金額</t>
    </r>
    <phoneticPr fontId="1"/>
  </si>
  <si>
    <r>
      <rPr>
        <sz val="20"/>
        <color theme="1"/>
        <rFont val="メイリオ"/>
        <family val="3"/>
        <charset val="128"/>
      </rPr>
      <t>契約金額</t>
    </r>
    <r>
      <rPr>
        <sz val="20"/>
        <color theme="1"/>
        <rFont val="Arial Narrow"/>
        <family val="2"/>
      </rPr>
      <t>×100%</t>
    </r>
    <phoneticPr fontId="1"/>
  </si>
  <si>
    <r>
      <t>U</t>
    </r>
    <r>
      <rPr>
        <b/>
        <sz val="20"/>
        <color theme="1"/>
        <rFont val="メイリオ"/>
        <family val="3"/>
        <charset val="128"/>
      </rPr>
      <t>レジ関連</t>
    </r>
    <r>
      <rPr>
        <b/>
        <sz val="20"/>
        <color theme="1"/>
        <rFont val="Arial Narrow"/>
        <family val="2"/>
      </rPr>
      <t>_</t>
    </r>
    <r>
      <rPr>
        <b/>
        <sz val="20"/>
        <color theme="1"/>
        <rFont val="メイリオ"/>
        <family val="3"/>
        <charset val="128"/>
      </rPr>
      <t>オプション</t>
    </r>
    <rPh sb="3" eb="5">
      <t>カンレン</t>
    </rPh>
    <phoneticPr fontId="1"/>
  </si>
  <si>
    <r>
      <t>MF</t>
    </r>
    <r>
      <rPr>
        <b/>
        <sz val="20"/>
        <color theme="1"/>
        <rFont val="メイリオ"/>
        <family val="3"/>
        <charset val="128"/>
      </rPr>
      <t>クラウド（法人）</t>
    </r>
    <phoneticPr fontId="1"/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</si>
  <si>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×50</t>
    </r>
    <r>
      <rPr>
        <sz val="20"/>
        <color theme="1" tint="0.499984740745262"/>
        <rFont val="メイリオ"/>
        <family val="3"/>
        <charset val="128"/>
      </rPr>
      <t>％</t>
    </r>
    <phoneticPr fontId="1"/>
  </si>
  <si>
    <r>
      <t>MF</t>
    </r>
    <r>
      <rPr>
        <b/>
        <sz val="20"/>
        <color theme="1"/>
        <rFont val="メイリオ"/>
        <family val="3"/>
        <charset val="128"/>
      </rPr>
      <t>クラウド（個人）</t>
    </r>
  </si>
  <si>
    <r>
      <rPr>
        <b/>
        <sz val="20"/>
        <color theme="1"/>
        <rFont val="メイリオ"/>
        <family val="3"/>
        <charset val="128"/>
      </rPr>
      <t>日報管理機能</t>
    </r>
  </si>
  <si>
    <r>
      <rPr>
        <b/>
        <sz val="20"/>
        <color theme="1"/>
        <rFont val="メイリオ"/>
        <family val="3"/>
        <charset val="128"/>
      </rPr>
      <t>顧客管理機能　</t>
    </r>
  </si>
  <si>
    <r>
      <rPr>
        <b/>
        <sz val="20"/>
        <color theme="1"/>
        <rFont val="メイリオ"/>
        <family val="3"/>
        <charset val="128"/>
      </rPr>
      <t>マスタ登録代行</t>
    </r>
  </si>
  <si>
    <r>
      <rPr>
        <b/>
        <sz val="20"/>
        <color theme="1"/>
        <rFont val="メイリオ"/>
        <family val="3"/>
        <charset val="128"/>
      </rPr>
      <t>在庫管理機能</t>
    </r>
  </si>
  <si>
    <r>
      <rPr>
        <b/>
        <sz val="20"/>
        <color theme="1"/>
        <rFont val="メイリオ"/>
        <family val="3"/>
        <charset val="128"/>
      </rPr>
      <t>値引き（</t>
    </r>
    <r>
      <rPr>
        <b/>
        <sz val="20"/>
        <color theme="1"/>
        <rFont val="Arial Narrow"/>
        <family val="2"/>
      </rPr>
      <t>BGM×</t>
    </r>
    <r>
      <rPr>
        <b/>
        <sz val="20"/>
        <color theme="1"/>
        <rFont val="メイリオ"/>
        <family val="3"/>
        <charset val="128"/>
      </rPr>
      <t>レジ）</t>
    </r>
  </si>
  <si>
    <r>
      <t>BGM</t>
    </r>
    <r>
      <rPr>
        <b/>
        <sz val="20"/>
        <color theme="1"/>
        <rFont val="メイリオ"/>
        <family val="3"/>
        <charset val="128"/>
      </rPr>
      <t>（標準コース）</t>
    </r>
  </si>
  <si>
    <r>
      <rPr>
        <b/>
        <sz val="20"/>
        <color theme="1"/>
        <rFont val="メイリオ"/>
        <family val="3"/>
        <charset val="128"/>
      </rPr>
      <t>値引き（レジ</t>
    </r>
    <r>
      <rPr>
        <b/>
        <sz val="20"/>
        <color theme="1"/>
        <rFont val="Arial Narrow"/>
        <family val="2"/>
      </rPr>
      <t>×RECORDER</t>
    </r>
    <r>
      <rPr>
        <b/>
        <sz val="20"/>
        <color theme="1"/>
        <rFont val="メイリオ"/>
        <family val="3"/>
        <charset val="128"/>
      </rPr>
      <t>値引）</t>
    </r>
  </si>
  <si>
    <r>
      <t>U</t>
    </r>
    <r>
      <rPr>
        <b/>
        <sz val="20"/>
        <color theme="1"/>
        <rFont val="メイリオ"/>
        <family val="3"/>
        <charset val="128"/>
      </rPr>
      <t>リザ</t>
    </r>
    <r>
      <rPr>
        <b/>
        <sz val="20"/>
        <color theme="1"/>
        <rFont val="Arial Narrow"/>
        <family val="2"/>
      </rPr>
      <t xml:space="preserve"> BEAUTY</t>
    </r>
    <phoneticPr fontId="1"/>
  </si>
  <si>
    <r>
      <rPr>
        <sz val="20"/>
        <color theme="1"/>
        <rFont val="メイリオ"/>
        <family val="3"/>
        <charset val="128"/>
      </rPr>
      <t>原価率固定</t>
    </r>
  </si>
  <si>
    <r>
      <t>U</t>
    </r>
    <r>
      <rPr>
        <b/>
        <sz val="20"/>
        <color theme="1"/>
        <rFont val="メイリオ"/>
        <family val="3"/>
        <charset val="128"/>
      </rPr>
      <t>レコ</t>
    </r>
    <phoneticPr fontId="1"/>
  </si>
  <si>
    <r>
      <t>U</t>
    </r>
    <r>
      <rPr>
        <b/>
        <sz val="20"/>
        <color theme="1"/>
        <rFont val="メイリオ"/>
        <family val="3"/>
        <charset val="128"/>
      </rPr>
      <t>レジ加入無</t>
    </r>
  </si>
  <si>
    <r>
      <t>U</t>
    </r>
    <r>
      <rPr>
        <b/>
        <sz val="20"/>
        <color theme="1"/>
        <rFont val="メイリオ"/>
        <family val="3"/>
        <charset val="128"/>
      </rPr>
      <t>レジ加入有</t>
    </r>
  </si>
  <si>
    <r>
      <rPr>
        <b/>
        <sz val="20"/>
        <color theme="1"/>
        <rFont val="メイリオ"/>
        <family val="3"/>
        <charset val="128"/>
      </rPr>
      <t>（オプション売上は除く）</t>
    </r>
  </si>
  <si>
    <r>
      <rPr>
        <sz val="20"/>
        <color theme="1"/>
        <rFont val="メイリオ"/>
        <family val="3"/>
        <charset val="128"/>
      </rPr>
      <t>契約額の</t>
    </r>
    <r>
      <rPr>
        <sz val="20"/>
        <color theme="1"/>
        <rFont val="Arial Narrow"/>
        <family val="2"/>
      </rPr>
      <t>60</t>
    </r>
    <r>
      <rPr>
        <sz val="20"/>
        <color theme="1"/>
        <rFont val="メイリオ"/>
        <family val="3"/>
        <charset val="128"/>
      </rPr>
      <t>％</t>
    </r>
    <rPh sb="0" eb="2">
      <t>ケイヤク</t>
    </rPh>
    <rPh sb="2" eb="3">
      <t>ガク</t>
    </rPh>
    <phoneticPr fontId="1"/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</si>
  <si>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×60</t>
    </r>
    <r>
      <rPr>
        <sz val="20"/>
        <color theme="1" tint="0.499984740745262"/>
        <rFont val="メイリオ"/>
        <family val="3"/>
        <charset val="128"/>
      </rPr>
      <t>％</t>
    </r>
  </si>
  <si>
    <r>
      <rPr>
        <sz val="20"/>
        <color theme="1"/>
        <rFont val="メイリオ"/>
        <family val="3"/>
        <charset val="128"/>
      </rPr>
      <t>契約額の</t>
    </r>
    <r>
      <rPr>
        <sz val="20"/>
        <color theme="1"/>
        <rFont val="Arial Narrow"/>
        <family val="2"/>
      </rPr>
      <t>40</t>
    </r>
    <r>
      <rPr>
        <sz val="20"/>
        <color theme="1"/>
        <rFont val="メイリオ"/>
        <family val="3"/>
        <charset val="128"/>
      </rPr>
      <t>％</t>
    </r>
    <rPh sb="0" eb="2">
      <t>ケイヤク</t>
    </rPh>
    <rPh sb="2" eb="3">
      <t>ガク</t>
    </rPh>
    <phoneticPr fontId="1"/>
  </si>
  <si>
    <r>
      <rPr>
        <b/>
        <sz val="20"/>
        <color theme="1"/>
        <rFont val="メイリオ"/>
        <family val="3"/>
        <charset val="128"/>
      </rPr>
      <t>ヒトサラ</t>
    </r>
  </si>
  <si>
    <r>
      <rPr>
        <b/>
        <sz val="20"/>
        <color theme="1"/>
        <rFont val="メイリオ"/>
        <family val="3"/>
        <charset val="128"/>
      </rPr>
      <t>ゴールド</t>
    </r>
  </si>
  <si>
    <r>
      <rPr>
        <b/>
        <sz val="20"/>
        <color theme="1"/>
        <rFont val="メイリオ"/>
        <family val="3"/>
        <charset val="128"/>
      </rPr>
      <t>ベーシック</t>
    </r>
  </si>
  <si>
    <r>
      <rPr>
        <b/>
        <sz val="20"/>
        <color theme="1"/>
        <rFont val="メイリオ"/>
        <family val="3"/>
        <charset val="128"/>
      </rPr>
      <t>ライト</t>
    </r>
  </si>
  <si>
    <r>
      <rPr>
        <b/>
        <sz val="20"/>
        <color theme="1"/>
        <rFont val="メイリオ"/>
        <family val="3"/>
        <charset val="128"/>
      </rPr>
      <t>食ベログ</t>
    </r>
  </si>
  <si>
    <r>
      <rPr>
        <b/>
        <sz val="20"/>
        <color theme="1"/>
        <rFont val="メイリオ"/>
        <family val="3"/>
        <charset val="128"/>
      </rPr>
      <t>プレミアム</t>
    </r>
    <r>
      <rPr>
        <b/>
        <sz val="20"/>
        <color theme="1"/>
        <rFont val="Arial Narrow"/>
        <family val="2"/>
      </rPr>
      <t>10</t>
    </r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</si>
  <si>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×80</t>
    </r>
    <r>
      <rPr>
        <sz val="20"/>
        <color theme="1" tint="0.499984740745262"/>
        <rFont val="メイリオ"/>
        <family val="3"/>
        <charset val="128"/>
      </rPr>
      <t>％</t>
    </r>
  </si>
  <si>
    <r>
      <rPr>
        <b/>
        <sz val="20"/>
        <color theme="1"/>
        <rFont val="メイリオ"/>
        <family val="3"/>
        <charset val="128"/>
      </rPr>
      <t>プレミアム</t>
    </r>
    <r>
      <rPr>
        <b/>
        <sz val="20"/>
        <color theme="1"/>
        <rFont val="Arial Narrow"/>
        <family val="2"/>
      </rPr>
      <t>5</t>
    </r>
  </si>
  <si>
    <r>
      <rPr>
        <b/>
        <sz val="20"/>
        <color theme="1"/>
        <rFont val="メイリオ"/>
        <family val="3"/>
        <charset val="128"/>
      </rPr>
      <t>お店会員</t>
    </r>
    <r>
      <rPr>
        <b/>
        <sz val="20"/>
        <color theme="1"/>
        <rFont val="Arial Narrow"/>
        <family val="2"/>
      </rPr>
      <t>1</t>
    </r>
  </si>
  <si>
    <r>
      <rPr>
        <b/>
        <sz val="20"/>
        <color theme="1"/>
        <rFont val="メイリオ"/>
        <family val="3"/>
        <charset val="128"/>
      </rPr>
      <t>【英語版】</t>
    </r>
  </si>
  <si>
    <r>
      <rPr>
        <b/>
        <sz val="20"/>
        <color theme="1"/>
        <rFont val="メイリオ"/>
        <family val="3"/>
        <charset val="128"/>
      </rPr>
      <t>【アジア版】</t>
    </r>
  </si>
  <si>
    <r>
      <rPr>
        <sz val="20"/>
        <color theme="1"/>
        <rFont val="メイリオ"/>
        <family val="3"/>
        <charset val="128"/>
      </rPr>
      <t>更新</t>
    </r>
    <rPh sb="0" eb="2">
      <t>コウシン</t>
    </rPh>
    <phoneticPr fontId="1"/>
  </si>
  <si>
    <r>
      <rPr>
        <b/>
        <sz val="20"/>
        <color theme="1"/>
        <rFont val="メイリオ"/>
        <family val="3"/>
        <charset val="128"/>
      </rPr>
      <t>ヒトサラ即時予約</t>
    </r>
    <phoneticPr fontId="1"/>
  </si>
  <si>
    <r>
      <rPr>
        <sz val="20"/>
        <color theme="1"/>
        <rFont val="メイリオ"/>
        <family val="3"/>
        <charset val="128"/>
      </rPr>
      <t>粗利固定</t>
    </r>
    <phoneticPr fontId="1"/>
  </si>
  <si>
    <r>
      <rPr>
        <sz val="20"/>
        <color theme="1"/>
        <rFont val="メイリオ"/>
        <family val="3"/>
        <charset val="128"/>
      </rPr>
      <t>手数料額</t>
    </r>
    <rPh sb="0" eb="3">
      <t>テスウリョウ</t>
    </rPh>
    <rPh sb="3" eb="4">
      <t>ガク</t>
    </rPh>
    <phoneticPr fontId="1"/>
  </si>
  <si>
    <r>
      <rPr>
        <sz val="20"/>
        <color theme="1"/>
        <rFont val="メイリオ"/>
        <family val="3"/>
        <charset val="128"/>
      </rPr>
      <t>手数料額</t>
    </r>
    <r>
      <rPr>
        <sz val="20"/>
        <color theme="1"/>
        <rFont val="Arial Narrow"/>
        <family val="2"/>
      </rPr>
      <t>×100</t>
    </r>
    <r>
      <rPr>
        <sz val="20"/>
        <color theme="1"/>
        <rFont val="メイリオ"/>
        <family val="3"/>
        <charset val="128"/>
      </rPr>
      <t>％</t>
    </r>
    <rPh sb="0" eb="3">
      <t>テスウリョウ</t>
    </rPh>
    <rPh sb="3" eb="4">
      <t>ガク</t>
    </rPh>
    <phoneticPr fontId="1"/>
  </si>
  <si>
    <r>
      <rPr>
        <b/>
        <sz val="20"/>
        <color theme="1"/>
        <rFont val="メイリオ"/>
        <family val="3"/>
        <charset val="128"/>
      </rPr>
      <t>未加入店</t>
    </r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</si>
  <si>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×30</t>
    </r>
    <r>
      <rPr>
        <sz val="20"/>
        <color theme="1" tint="0.499984740745262"/>
        <rFont val="メイリオ"/>
        <family val="3"/>
        <charset val="128"/>
      </rPr>
      <t>％</t>
    </r>
    <phoneticPr fontId="1"/>
  </si>
  <si>
    <r>
      <rPr>
        <b/>
        <sz val="20"/>
        <color theme="1"/>
        <rFont val="メイリオ"/>
        <family val="3"/>
        <charset val="128"/>
      </rPr>
      <t>加入店</t>
    </r>
  </si>
  <si>
    <r>
      <rPr>
        <b/>
        <sz val="20"/>
        <color theme="1"/>
        <rFont val="メイリオ"/>
        <family val="3"/>
        <charset val="128"/>
      </rPr>
      <t>増設</t>
    </r>
  </si>
  <si>
    <r>
      <rPr>
        <b/>
        <sz val="20"/>
        <color theme="1"/>
        <rFont val="メイリオ"/>
        <family val="3"/>
        <charset val="128"/>
      </rPr>
      <t>｢</t>
    </r>
    <r>
      <rPr>
        <b/>
        <sz val="20"/>
        <color theme="1"/>
        <rFont val="Arial Narrow"/>
        <family val="2"/>
      </rPr>
      <t>ROOMWi-Fi</t>
    </r>
    <r>
      <rPr>
        <b/>
        <sz val="20"/>
        <color theme="1"/>
        <rFont val="メイリオ"/>
        <family val="3"/>
        <charset val="128"/>
      </rPr>
      <t>｣</t>
    </r>
  </si>
  <si>
    <r>
      <rPr>
        <b/>
        <sz val="20"/>
        <color theme="1"/>
        <rFont val="メイリオ"/>
        <family val="3"/>
        <charset val="128"/>
      </rPr>
      <t>（プロバイダ＋保守料）</t>
    </r>
  </si>
  <si>
    <r>
      <rPr>
        <sz val="20"/>
        <color theme="1"/>
        <rFont val="メイリオ"/>
        <family val="3"/>
        <charset val="128"/>
      </rPr>
      <t>個別設定</t>
    </r>
  </si>
  <si>
    <r>
      <rPr>
        <sz val="20"/>
        <color theme="1"/>
        <rFont val="メイリオ"/>
        <family val="3"/>
        <charset val="128"/>
      </rPr>
      <t>明細毎</t>
    </r>
  </si>
  <si>
    <r>
      <t>Tourist</t>
    </r>
    <r>
      <rPr>
        <b/>
        <sz val="20"/>
        <color theme="1"/>
        <rFont val="メイリオ"/>
        <family val="3"/>
        <charset val="128"/>
      </rPr>
      <t>（外国人観光客向け</t>
    </r>
    <r>
      <rPr>
        <b/>
        <sz val="20"/>
        <color theme="1"/>
        <rFont val="Arial Narrow"/>
        <family val="2"/>
      </rPr>
      <t>SSID</t>
    </r>
    <r>
      <rPr>
        <b/>
        <sz val="20"/>
        <color theme="1"/>
        <rFont val="メイリオ"/>
        <family val="3"/>
        <charset val="128"/>
      </rPr>
      <t>）</t>
    </r>
  </si>
  <si>
    <r>
      <rPr>
        <b/>
        <sz val="20"/>
        <color theme="1"/>
        <rFont val="メイリオ"/>
        <family val="3"/>
        <charset val="128"/>
      </rPr>
      <t>オリジナル</t>
    </r>
    <r>
      <rPr>
        <b/>
        <sz val="20"/>
        <color theme="1"/>
        <rFont val="Arial Narrow"/>
        <family val="2"/>
      </rPr>
      <t>SSID</t>
    </r>
  </si>
  <si>
    <r>
      <t>USEN SPOT</t>
    </r>
    <r>
      <rPr>
        <b/>
        <sz val="20"/>
        <color theme="1"/>
        <rFont val="メイリオ"/>
        <family val="3"/>
        <charset val="128"/>
      </rPr>
      <t>サーバー費用</t>
    </r>
  </si>
  <si>
    <r>
      <t>1</t>
    </r>
    <r>
      <rPr>
        <b/>
        <sz val="20"/>
        <color theme="1"/>
        <rFont val="メイリオ"/>
        <family val="3"/>
        <charset val="128"/>
      </rPr>
      <t>ドメイン</t>
    </r>
    <phoneticPr fontId="1"/>
  </si>
  <si>
    <r>
      <t>USEN</t>
    </r>
    <r>
      <rPr>
        <b/>
        <sz val="20"/>
        <color theme="1"/>
        <rFont val="メイリオ"/>
        <family val="3"/>
        <charset val="128"/>
      </rPr>
      <t>光</t>
    </r>
    <phoneticPr fontId="1"/>
  </si>
  <si>
    <r>
      <rPr>
        <b/>
        <sz val="20"/>
        <color theme="1"/>
        <rFont val="メイリオ"/>
        <family val="3"/>
        <charset val="128"/>
      </rPr>
      <t>新規・転用</t>
    </r>
    <rPh sb="0" eb="2">
      <t>シンキ</t>
    </rPh>
    <rPh sb="3" eb="5">
      <t>テンヨウ</t>
    </rPh>
    <phoneticPr fontId="1"/>
  </si>
  <si>
    <r>
      <rPr>
        <b/>
        <sz val="20"/>
        <color theme="1"/>
        <rFont val="メイリオ"/>
        <family val="3"/>
        <charset val="128"/>
      </rPr>
      <t>フレッツ</t>
    </r>
  </si>
  <si>
    <r>
      <rPr>
        <b/>
        <sz val="20"/>
        <color theme="1"/>
        <rFont val="メイリオ"/>
        <family val="3"/>
        <charset val="128"/>
      </rPr>
      <t>単店契約</t>
    </r>
    <r>
      <rPr>
        <b/>
        <sz val="20"/>
        <color theme="1"/>
        <rFont val="Arial Narrow"/>
        <family val="2"/>
      </rPr>
      <t>/</t>
    </r>
    <r>
      <rPr>
        <b/>
        <sz val="20"/>
        <color theme="1"/>
        <rFont val="メイリオ"/>
        <family val="3"/>
        <charset val="128"/>
      </rPr>
      <t>本契約</t>
    </r>
  </si>
  <si>
    <r>
      <rPr>
        <sz val="20"/>
        <color theme="1"/>
        <rFont val="メイリオ"/>
        <family val="3"/>
        <charset val="128"/>
      </rPr>
      <t>初期制作費用</t>
    </r>
    <r>
      <rPr>
        <sz val="20"/>
        <color theme="1"/>
        <rFont val="Arial Narrow"/>
        <family val="2"/>
      </rPr>
      <t xml:space="preserve"> </t>
    </r>
    <r>
      <rPr>
        <sz val="20"/>
        <color theme="1"/>
        <rFont val="メイリオ"/>
        <family val="3"/>
        <charset val="128"/>
      </rPr>
      <t>：</t>
    </r>
    <r>
      <rPr>
        <sz val="20"/>
        <color theme="1"/>
        <rFont val="Arial Narrow"/>
        <family val="2"/>
      </rPr>
      <t xml:space="preserve"> 0</t>
    </r>
    <r>
      <rPr>
        <sz val="20"/>
        <color theme="1"/>
        <rFont val="メイリオ"/>
        <family val="3"/>
        <charset val="128"/>
      </rPr>
      <t>～</t>
    </r>
    <r>
      <rPr>
        <sz val="20"/>
        <color theme="1"/>
        <rFont val="Arial Narrow"/>
        <family val="2"/>
      </rPr>
      <t>100,000</t>
    </r>
  </si>
  <si>
    <r>
      <rPr>
        <b/>
        <sz val="20"/>
        <color theme="1"/>
        <rFont val="メイリオ"/>
        <family val="3"/>
        <charset val="128"/>
      </rPr>
      <t>（複数（系列）店</t>
    </r>
    <r>
      <rPr>
        <b/>
        <sz val="20"/>
        <color theme="1"/>
        <rFont val="Arial Narrow"/>
        <family val="2"/>
      </rPr>
      <t>2</t>
    </r>
    <r>
      <rPr>
        <b/>
        <sz val="20"/>
        <color theme="1"/>
        <rFont val="メイリオ"/>
        <family val="3"/>
        <charset val="128"/>
      </rPr>
      <t>店舗以上）</t>
    </r>
  </si>
  <si>
    <r>
      <rPr>
        <sz val="20"/>
        <color theme="1"/>
        <rFont val="メイリオ"/>
        <family val="3"/>
        <charset val="128"/>
      </rPr>
      <t>申請手数料　</t>
    </r>
    <r>
      <rPr>
        <sz val="20"/>
        <color theme="1"/>
        <rFont val="Arial Narrow"/>
        <family val="2"/>
      </rPr>
      <t>Beacon</t>
    </r>
    <r>
      <rPr>
        <sz val="20"/>
        <color theme="1"/>
        <rFont val="メイリオ"/>
        <family val="3"/>
        <charset val="128"/>
      </rPr>
      <t>費用</t>
    </r>
  </si>
  <si>
    <r>
      <rPr>
        <sz val="20"/>
        <color theme="1"/>
        <rFont val="メイリオ"/>
        <family val="3"/>
        <charset val="128"/>
      </rPr>
      <t>原価</t>
    </r>
    <r>
      <rPr>
        <sz val="20"/>
        <color theme="1"/>
        <rFont val="Arial Narrow"/>
        <family val="2"/>
      </rPr>
      <t>100</t>
    </r>
    <r>
      <rPr>
        <sz val="20"/>
        <color theme="1"/>
        <rFont val="メイリオ"/>
        <family val="3"/>
        <charset val="128"/>
      </rPr>
      <t>％</t>
    </r>
  </si>
  <si>
    <r>
      <rPr>
        <b/>
        <sz val="20"/>
        <color theme="1"/>
        <rFont val="メイリオ"/>
        <family val="3"/>
        <charset val="128"/>
      </rPr>
      <t>紹介</t>
    </r>
    <rPh sb="0" eb="2">
      <t>ショウカイ</t>
    </rPh>
    <phoneticPr fontId="1"/>
  </si>
  <si>
    <r>
      <rPr>
        <b/>
        <sz val="20"/>
        <color theme="1"/>
        <rFont val="メイリオ"/>
        <family val="3"/>
        <charset val="128"/>
      </rPr>
      <t>中国</t>
    </r>
    <r>
      <rPr>
        <b/>
        <sz val="20"/>
        <color theme="1"/>
        <rFont val="Arial Narrow"/>
        <family val="2"/>
      </rPr>
      <t>QR</t>
    </r>
    <r>
      <rPr>
        <b/>
        <sz val="20"/>
        <color theme="1"/>
        <rFont val="メイリオ"/>
        <family val="3"/>
        <charset val="128"/>
      </rPr>
      <t>決済</t>
    </r>
    <rPh sb="0" eb="2">
      <t>チュウゴク</t>
    </rPh>
    <rPh sb="4" eb="6">
      <t>ケッサイ</t>
    </rPh>
    <phoneticPr fontId="1"/>
  </si>
  <si>
    <r>
      <rPr>
        <sz val="20"/>
        <color theme="1"/>
        <rFont val="メイリオ"/>
        <family val="3"/>
        <charset val="128"/>
      </rPr>
      <t>売上</t>
    </r>
    <rPh sb="0" eb="2">
      <t>ウリアゲ</t>
    </rPh>
    <phoneticPr fontId="1"/>
  </si>
  <si>
    <r>
      <rPr>
        <sz val="20"/>
        <color theme="1"/>
        <rFont val="メイリオ"/>
        <family val="3"/>
        <charset val="128"/>
      </rPr>
      <t>売上</t>
    </r>
    <r>
      <rPr>
        <sz val="20"/>
        <color theme="1"/>
        <rFont val="Arial Narrow"/>
        <family val="2"/>
      </rPr>
      <t>×80%</t>
    </r>
    <rPh sb="0" eb="2">
      <t>ウリアゲ</t>
    </rPh>
    <phoneticPr fontId="1"/>
  </si>
  <si>
    <r>
      <rPr>
        <sz val="20"/>
        <color theme="1"/>
        <rFont val="メイリオ"/>
        <family val="3"/>
        <charset val="128"/>
      </rPr>
      <t>売上</t>
    </r>
    <r>
      <rPr>
        <sz val="20"/>
        <color theme="1"/>
        <rFont val="Arial Narrow"/>
        <family val="2"/>
      </rPr>
      <t>×20%</t>
    </r>
    <rPh sb="0" eb="2">
      <t>ウリアゲ</t>
    </rPh>
    <phoneticPr fontId="1"/>
  </si>
  <si>
    <r>
      <rPr>
        <b/>
        <sz val="20"/>
        <color theme="1"/>
        <rFont val="メイリオ"/>
        <family val="3"/>
        <charset val="128"/>
      </rPr>
      <t>保険</t>
    </r>
    <rPh sb="0" eb="2">
      <t>ホケン</t>
    </rPh>
    <phoneticPr fontId="1"/>
  </si>
  <si>
    <r>
      <rPr>
        <b/>
        <sz val="20"/>
        <color theme="1"/>
        <rFont val="メイリオ"/>
        <family val="3"/>
        <charset val="128"/>
      </rPr>
      <t>お店のあんしん保険</t>
    </r>
    <rPh sb="1" eb="2">
      <t>ミセ</t>
    </rPh>
    <rPh sb="7" eb="9">
      <t>ホケン</t>
    </rPh>
    <phoneticPr fontId="1"/>
  </si>
  <si>
    <r>
      <rPr>
        <sz val="20"/>
        <color theme="1"/>
        <rFont val="メイリオ"/>
        <family val="3"/>
        <charset val="128"/>
      </rPr>
      <t>売上＝粗利</t>
    </r>
    <phoneticPr fontId="1"/>
  </si>
  <si>
    <r>
      <rPr>
        <sz val="20"/>
        <color theme="1"/>
        <rFont val="メイリオ"/>
        <family val="3"/>
        <charset val="128"/>
      </rPr>
      <t>月額契約金額</t>
    </r>
    <rPh sb="0" eb="2">
      <t>ゲツガク</t>
    </rPh>
    <rPh sb="2" eb="4">
      <t>ケイヤク</t>
    </rPh>
    <rPh sb="4" eb="6">
      <t>キンガク</t>
    </rPh>
    <phoneticPr fontId="1"/>
  </si>
  <si>
    <r>
      <rPr>
        <sz val="20"/>
        <color theme="1"/>
        <rFont val="メイリオ"/>
        <family val="3"/>
        <charset val="128"/>
      </rPr>
      <t>月額契約金額</t>
    </r>
    <r>
      <rPr>
        <sz val="20"/>
        <color theme="1"/>
        <rFont val="Arial Narrow"/>
        <family val="2"/>
      </rPr>
      <t>×100%</t>
    </r>
    <rPh sb="0" eb="2">
      <t>ゲツガク</t>
    </rPh>
    <rPh sb="2" eb="4">
      <t>ケイヤク</t>
    </rPh>
    <rPh sb="4" eb="6">
      <t>キンガク</t>
    </rPh>
    <phoneticPr fontId="1"/>
  </si>
  <si>
    <r>
      <rPr>
        <b/>
        <sz val="20"/>
        <color theme="1"/>
        <rFont val="メイリオ"/>
        <family val="3"/>
        <charset val="128"/>
      </rPr>
      <t>「損保ジャパン日本興亜」保険の契約代行</t>
    </r>
    <phoneticPr fontId="1"/>
  </si>
  <si>
    <r>
      <rPr>
        <sz val="20"/>
        <color theme="1"/>
        <rFont val="メイリオ"/>
        <family val="3"/>
        <charset val="128"/>
      </rPr>
      <t>手数料額</t>
    </r>
    <r>
      <rPr>
        <sz val="20"/>
        <color theme="1"/>
        <rFont val="Arial Narrow"/>
        <family val="2"/>
      </rPr>
      <t>×80</t>
    </r>
    <r>
      <rPr>
        <sz val="20"/>
        <color theme="1"/>
        <rFont val="メイリオ"/>
        <family val="3"/>
        <charset val="128"/>
      </rPr>
      <t>％</t>
    </r>
    <rPh sb="0" eb="3">
      <t>テスウリョウ</t>
    </rPh>
    <rPh sb="3" eb="4">
      <t>ガク</t>
    </rPh>
    <phoneticPr fontId="1"/>
  </si>
  <si>
    <r>
      <rPr>
        <sz val="20"/>
        <color theme="1"/>
        <rFont val="メイリオ"/>
        <family val="3"/>
        <charset val="128"/>
      </rPr>
      <t>手数料額</t>
    </r>
    <r>
      <rPr>
        <sz val="20"/>
        <color theme="1"/>
        <rFont val="Arial Narrow"/>
        <family val="2"/>
      </rPr>
      <t>×20</t>
    </r>
    <r>
      <rPr>
        <sz val="20"/>
        <color theme="1"/>
        <rFont val="メイリオ"/>
        <family val="3"/>
        <charset val="128"/>
      </rPr>
      <t>％</t>
    </r>
    <rPh sb="0" eb="3">
      <t>テスウリョウ</t>
    </rPh>
    <rPh sb="3" eb="4">
      <t>ガク</t>
    </rPh>
    <phoneticPr fontId="1"/>
  </si>
  <si>
    <r>
      <rPr>
        <b/>
        <sz val="20"/>
        <color theme="1"/>
        <rFont val="メイリオ"/>
        <family val="3"/>
        <charset val="128"/>
      </rPr>
      <t>レスキュー</t>
    </r>
    <r>
      <rPr>
        <b/>
        <sz val="20"/>
        <color theme="1"/>
        <rFont val="Arial Narrow"/>
        <family val="2"/>
      </rPr>
      <t>24</t>
    </r>
  </si>
  <si>
    <r>
      <rPr>
        <b/>
        <sz val="20"/>
        <color theme="1"/>
        <rFont val="メイリオ"/>
        <family val="3"/>
        <charset val="128"/>
      </rPr>
      <t>安心サポート</t>
    </r>
  </si>
  <si>
    <r>
      <rPr>
        <b/>
        <sz val="20"/>
        <color theme="1"/>
        <rFont val="メイリオ"/>
        <family val="3"/>
        <charset val="128"/>
      </rPr>
      <t>手伝いまっせ</t>
    </r>
  </si>
  <si>
    <r>
      <rPr>
        <b/>
        <sz val="20"/>
        <color theme="1"/>
        <rFont val="メイリオ"/>
        <family val="3"/>
        <charset val="128"/>
      </rPr>
      <t>キッズ</t>
    </r>
    <r>
      <rPr>
        <b/>
        <sz val="20"/>
        <color theme="1"/>
        <rFont val="Arial Narrow"/>
        <family val="2"/>
      </rPr>
      <t>DVD</t>
    </r>
  </si>
  <si>
    <r>
      <t>USEN</t>
    </r>
    <r>
      <rPr>
        <b/>
        <sz val="20"/>
        <color theme="1"/>
        <rFont val="メイリオ"/>
        <family val="3"/>
        <charset val="128"/>
      </rPr>
      <t>ナビゲーション</t>
    </r>
    <phoneticPr fontId="1"/>
  </si>
  <si>
    <r>
      <t>USEN</t>
    </r>
    <r>
      <rPr>
        <b/>
        <sz val="20"/>
        <color theme="1"/>
        <rFont val="メイリオ"/>
        <family val="3"/>
        <charset val="128"/>
      </rPr>
      <t>クラウドビュー</t>
    </r>
  </si>
  <si>
    <r>
      <t>7</t>
    </r>
    <r>
      <rPr>
        <b/>
        <sz val="20"/>
        <color theme="1"/>
        <rFont val="メイリオ"/>
        <family val="3"/>
        <charset val="128"/>
      </rPr>
      <t>日保存（</t>
    </r>
    <r>
      <rPr>
        <b/>
        <sz val="20"/>
        <color theme="1"/>
        <rFont val="Arial Narrow"/>
        <family val="2"/>
      </rPr>
      <t>512K)</t>
    </r>
    <r>
      <rPr>
        <b/>
        <sz val="20"/>
        <color theme="1"/>
        <rFont val="メイリオ"/>
        <family val="3"/>
        <charset val="128"/>
      </rPr>
      <t>プラン</t>
    </r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</si>
  <si>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×70</t>
    </r>
    <r>
      <rPr>
        <sz val="20"/>
        <color theme="1" tint="0.499984740745262"/>
        <rFont val="メイリオ"/>
        <family val="3"/>
        <charset val="128"/>
      </rPr>
      <t>％</t>
    </r>
  </si>
  <si>
    <r>
      <rPr>
        <b/>
        <sz val="20"/>
        <color theme="1"/>
        <rFont val="メイリオ"/>
        <family val="3"/>
        <charset val="128"/>
      </rPr>
      <t>こころの保健室利用料</t>
    </r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</si>
  <si>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×30</t>
    </r>
    <r>
      <rPr>
        <sz val="20"/>
        <color theme="1" tint="0.499984740745262"/>
        <rFont val="メイリオ"/>
        <family val="3"/>
        <charset val="128"/>
      </rPr>
      <t>％</t>
    </r>
  </si>
  <si>
    <r>
      <t>d</t>
    </r>
    <r>
      <rPr>
        <b/>
        <sz val="20"/>
        <color theme="1"/>
        <rFont val="メイリオ"/>
        <family val="3"/>
        <charset val="128"/>
      </rPr>
      <t>マガジン</t>
    </r>
    <phoneticPr fontId="1"/>
  </si>
  <si>
    <r>
      <t>10</t>
    </r>
    <r>
      <rPr>
        <b/>
        <sz val="20"/>
        <color theme="1"/>
        <rFont val="メイリオ"/>
        <family val="3"/>
        <charset val="128"/>
      </rPr>
      <t>アカウント</t>
    </r>
    <phoneticPr fontId="1"/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</si>
  <si>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×90</t>
    </r>
    <r>
      <rPr>
        <sz val="20"/>
        <color theme="1" tint="0.499984740745262"/>
        <rFont val="メイリオ"/>
        <family val="3"/>
        <charset val="128"/>
      </rPr>
      <t>％</t>
    </r>
    <phoneticPr fontId="1"/>
  </si>
  <si>
    <r>
      <t>20</t>
    </r>
    <r>
      <rPr>
        <b/>
        <sz val="20"/>
        <color theme="1"/>
        <rFont val="メイリオ"/>
        <family val="3"/>
        <charset val="128"/>
      </rPr>
      <t>アカウント</t>
    </r>
    <phoneticPr fontId="1"/>
  </si>
  <si>
    <r>
      <t>30</t>
    </r>
    <r>
      <rPr>
        <b/>
        <sz val="20"/>
        <color theme="1"/>
        <rFont val="メイリオ"/>
        <family val="3"/>
        <charset val="128"/>
      </rPr>
      <t>アカウント</t>
    </r>
    <phoneticPr fontId="1"/>
  </si>
  <si>
    <r>
      <t>LED</t>
    </r>
    <r>
      <rPr>
        <b/>
        <sz val="20"/>
        <color theme="1"/>
        <rFont val="メイリオ"/>
        <family val="3"/>
        <charset val="128"/>
      </rPr>
      <t>レンタル工事料</t>
    </r>
    <rPh sb="7" eb="9">
      <t>コウジ</t>
    </rPh>
    <rPh sb="9" eb="10">
      <t>リョウ</t>
    </rPh>
    <phoneticPr fontId="1"/>
  </si>
  <si>
    <r>
      <rPr>
        <sz val="20"/>
        <color theme="1"/>
        <rFont val="メイリオ"/>
        <family val="3"/>
        <charset val="128"/>
      </rPr>
      <t>月額レンタル料</t>
    </r>
    <r>
      <rPr>
        <sz val="20"/>
        <color theme="1"/>
        <rFont val="Arial Narrow"/>
        <family val="2"/>
      </rPr>
      <t>×10%</t>
    </r>
    <rPh sb="0" eb="2">
      <t>ゲツガク</t>
    </rPh>
    <rPh sb="6" eb="7">
      <t>リョウ</t>
    </rPh>
    <phoneticPr fontId="1"/>
  </si>
  <si>
    <r>
      <t>USEN</t>
    </r>
    <r>
      <rPr>
        <b/>
        <sz val="20"/>
        <color theme="1"/>
        <rFont val="メイリオ"/>
        <family val="3"/>
        <charset val="128"/>
      </rPr>
      <t>でんき</t>
    </r>
    <phoneticPr fontId="1"/>
  </si>
  <si>
    <r>
      <rPr>
        <b/>
        <sz val="20"/>
        <color theme="1"/>
        <rFont val="メイリオ"/>
        <family val="3"/>
        <charset val="128"/>
      </rPr>
      <t>高圧電力</t>
    </r>
    <rPh sb="0" eb="2">
      <t>コウアツ</t>
    </rPh>
    <rPh sb="2" eb="4">
      <t>デンリョク</t>
    </rPh>
    <phoneticPr fontId="1"/>
  </si>
  <si>
    <r>
      <rPr>
        <sz val="20"/>
        <color theme="1"/>
        <rFont val="メイリオ"/>
        <family val="3"/>
        <charset val="128"/>
      </rPr>
      <t>年間電力売上</t>
    </r>
    <r>
      <rPr>
        <sz val="20"/>
        <color theme="1"/>
        <rFont val="Arial Narrow"/>
        <family val="2"/>
      </rPr>
      <t>×1</t>
    </r>
    <r>
      <rPr>
        <sz val="20"/>
        <color theme="1"/>
        <rFont val="メイリオ"/>
        <family val="3"/>
        <charset val="128"/>
      </rPr>
      <t>％</t>
    </r>
    <rPh sb="0" eb="2">
      <t>ネンカン</t>
    </rPh>
    <rPh sb="2" eb="4">
      <t>デンリョク</t>
    </rPh>
    <rPh sb="4" eb="6">
      <t>ウリアゲ</t>
    </rPh>
    <phoneticPr fontId="1"/>
  </si>
  <si>
    <r>
      <rPr>
        <b/>
        <sz val="20"/>
        <color theme="1"/>
        <rFont val="メイリオ"/>
        <family val="3"/>
        <charset val="128"/>
      </rPr>
      <t>低圧電灯電気料金</t>
    </r>
    <r>
      <rPr>
        <b/>
        <sz val="16"/>
        <color rgb="FFFF0000"/>
        <rFont val="Arial Narrow"/>
        <family val="2"/>
      </rPr>
      <t/>
    </r>
    <rPh sb="0" eb="2">
      <t>テイアツ</t>
    </rPh>
    <rPh sb="2" eb="4">
      <t>デントウ</t>
    </rPh>
    <rPh sb="4" eb="6">
      <t>デンキ</t>
    </rPh>
    <rPh sb="6" eb="8">
      <t>リョウキン</t>
    </rPh>
    <phoneticPr fontId="1"/>
  </si>
  <si>
    <r>
      <rPr>
        <sz val="20"/>
        <color theme="1"/>
        <rFont val="メイリオ"/>
        <family val="3"/>
        <charset val="128"/>
      </rPr>
      <t>低圧評価</t>
    </r>
    <r>
      <rPr>
        <sz val="20"/>
        <color theme="1"/>
        <rFont val="Arial Narrow"/>
        <family val="2"/>
      </rPr>
      <t xml:space="preserve"> 1,500</t>
    </r>
    <rPh sb="0" eb="2">
      <t>テイアツ</t>
    </rPh>
    <rPh sb="2" eb="4">
      <t>ヒョウカ</t>
    </rPh>
    <phoneticPr fontId="1"/>
  </si>
  <si>
    <r>
      <t>GAS</t>
    </r>
    <r>
      <rPr>
        <sz val="20"/>
        <color theme="1"/>
        <rFont val="メイリオ"/>
        <family val="3"/>
        <charset val="128"/>
      </rPr>
      <t>評価</t>
    </r>
    <r>
      <rPr>
        <sz val="20"/>
        <color theme="1"/>
        <rFont val="Arial Narrow"/>
        <family val="2"/>
      </rPr>
      <t xml:space="preserve"> 1,500</t>
    </r>
    <rPh sb="3" eb="5">
      <t>ヒョウカ</t>
    </rPh>
    <phoneticPr fontId="1"/>
  </si>
  <si>
    <r>
      <rPr>
        <b/>
        <sz val="20"/>
        <color theme="1"/>
        <rFont val="メイリオ"/>
        <family val="3"/>
        <charset val="128"/>
      </rPr>
      <t>ウォーターサーバー</t>
    </r>
  </si>
  <si>
    <r>
      <rPr>
        <b/>
        <sz val="20"/>
        <color theme="1"/>
        <rFont val="メイリオ"/>
        <family val="3"/>
        <charset val="128"/>
      </rPr>
      <t>直販</t>
    </r>
    <rPh sb="0" eb="2">
      <t>チョクハン</t>
    </rPh>
    <phoneticPr fontId="1"/>
  </si>
  <si>
    <r>
      <rPr>
        <sz val="20"/>
        <color theme="1"/>
        <rFont val="メイリオ"/>
        <family val="3"/>
        <charset val="128"/>
      </rPr>
      <t>売上＝粗利</t>
    </r>
    <phoneticPr fontId="1"/>
  </si>
  <si>
    <r>
      <rPr>
        <b/>
        <sz val="20"/>
        <color theme="1"/>
        <rFont val="メイリオ"/>
        <family val="3"/>
        <charset val="128"/>
      </rPr>
      <t>カラオケ</t>
    </r>
  </si>
  <si>
    <r>
      <rPr>
        <b/>
        <sz val="20"/>
        <color theme="1"/>
        <rFont val="メイリオ"/>
        <family val="3"/>
        <charset val="128"/>
      </rPr>
      <t>販売</t>
    </r>
  </si>
  <si>
    <r>
      <rPr>
        <sz val="20"/>
        <color theme="1"/>
        <rFont val="メイリオ"/>
        <family val="3"/>
        <charset val="128"/>
      </rPr>
      <t>販売価格</t>
    </r>
    <r>
      <rPr>
        <sz val="20"/>
        <color theme="1"/>
        <rFont val="Arial Narrow"/>
        <family val="2"/>
      </rPr>
      <t>×20</t>
    </r>
    <r>
      <rPr>
        <sz val="20"/>
        <color theme="1"/>
        <rFont val="メイリオ"/>
        <family val="3"/>
        <charset val="128"/>
      </rPr>
      <t>％</t>
    </r>
  </si>
  <si>
    <r>
      <rPr>
        <sz val="20"/>
        <color theme="1"/>
        <rFont val="メイリオ"/>
        <family val="3"/>
        <charset val="128"/>
      </rPr>
      <t>レンタル月額</t>
    </r>
    <r>
      <rPr>
        <sz val="20"/>
        <color theme="1"/>
        <rFont val="Arial Narrow"/>
        <family val="2"/>
      </rPr>
      <t>×2</t>
    </r>
    <r>
      <rPr>
        <sz val="20"/>
        <color theme="1"/>
        <rFont val="メイリオ"/>
        <family val="3"/>
        <charset val="128"/>
      </rPr>
      <t>ヶ月分</t>
    </r>
  </si>
  <si>
    <r>
      <rPr>
        <b/>
        <sz val="20"/>
        <color theme="1"/>
        <rFont val="メイリオ"/>
        <family val="3"/>
        <charset val="128"/>
      </rPr>
      <t>エコノミー通訳</t>
    </r>
  </si>
  <si>
    <r>
      <rPr>
        <b/>
        <sz val="20"/>
        <color theme="1"/>
        <rFont val="メイリオ"/>
        <family val="3"/>
        <charset val="128"/>
      </rPr>
      <t>デジタルサイネージ</t>
    </r>
  </si>
  <si>
    <r>
      <rPr>
        <b/>
        <sz val="20"/>
        <color theme="1"/>
        <rFont val="メイリオ"/>
        <family val="3"/>
        <charset val="128"/>
      </rPr>
      <t>販売</t>
    </r>
    <r>
      <rPr>
        <b/>
        <sz val="20"/>
        <color theme="1"/>
        <rFont val="Arial Narrow"/>
        <family val="2"/>
      </rPr>
      <t>+</t>
    </r>
    <r>
      <rPr>
        <b/>
        <sz val="20"/>
        <color theme="1"/>
        <rFont val="メイリオ"/>
        <family val="3"/>
        <charset val="128"/>
      </rPr>
      <t>月額プラン</t>
    </r>
  </si>
  <si>
    <r>
      <rPr>
        <sz val="20"/>
        <color theme="1" tint="0.499984740745262"/>
        <rFont val="メイリオ"/>
        <family val="3"/>
        <charset val="128"/>
      </rPr>
      <t>ラン売上</t>
    </r>
    <r>
      <rPr>
        <sz val="20"/>
        <color theme="1" tint="0.499984740745262"/>
        <rFont val="Arial Narrow"/>
        <family val="2"/>
      </rPr>
      <t>×40</t>
    </r>
    <r>
      <rPr>
        <sz val="20"/>
        <color theme="1" tint="0.499984740745262"/>
        <rFont val="メイリオ"/>
        <family val="3"/>
        <charset val="128"/>
      </rPr>
      <t>％</t>
    </r>
  </si>
  <si>
    <r>
      <t>AMEX</t>
    </r>
    <r>
      <rPr>
        <b/>
        <sz val="20"/>
        <color theme="1"/>
        <rFont val="メイリオ"/>
        <family val="3"/>
        <charset val="128"/>
      </rPr>
      <t>カード</t>
    </r>
  </si>
  <si>
    <r>
      <rPr>
        <sz val="20"/>
        <color theme="1" tint="0.499984740745262"/>
        <rFont val="メイリオ"/>
        <family val="3"/>
        <charset val="128"/>
      </rPr>
      <t>‐‐</t>
    </r>
  </si>
  <si>
    <r>
      <rPr>
        <sz val="20"/>
        <color theme="1"/>
        <rFont val="メイリオ"/>
        <family val="3"/>
        <charset val="128"/>
      </rPr>
      <t>‐‐</t>
    </r>
  </si>
  <si>
    <r>
      <rPr>
        <sz val="20"/>
        <color theme="1"/>
        <rFont val="メイリオ"/>
        <family val="3"/>
        <charset val="128"/>
      </rPr>
      <t>契約金額</t>
    </r>
  </si>
  <si>
    <r>
      <rPr>
        <b/>
        <sz val="20"/>
        <color theme="1"/>
        <rFont val="メイリオ"/>
        <family val="3"/>
        <charset val="128"/>
      </rPr>
      <t>税理士紹介</t>
    </r>
  </si>
  <si>
    <r>
      <rPr>
        <b/>
        <sz val="20"/>
        <color theme="1"/>
        <rFont val="メイリオ"/>
        <family val="3"/>
        <charset val="128"/>
      </rPr>
      <t>どこでも通訳</t>
    </r>
    <rPh sb="4" eb="6">
      <t>ツウヤク</t>
    </rPh>
    <phoneticPr fontId="1"/>
  </si>
  <si>
    <r>
      <rPr>
        <sz val="20"/>
        <color theme="1"/>
        <rFont val="メイリオ"/>
        <family val="3"/>
        <charset val="128"/>
      </rPr>
      <t>粗利固定</t>
    </r>
    <phoneticPr fontId="1"/>
  </si>
  <si>
    <r>
      <rPr>
        <sz val="20"/>
        <color theme="1"/>
        <rFont val="メイリオ"/>
        <family val="3"/>
        <charset val="128"/>
      </rPr>
      <t>月額基本料金</t>
    </r>
    <rPh sb="0" eb="2">
      <t>ゲツガク</t>
    </rPh>
    <rPh sb="2" eb="4">
      <t>キホン</t>
    </rPh>
    <rPh sb="4" eb="6">
      <t>リョウキン</t>
    </rPh>
    <phoneticPr fontId="1"/>
  </si>
  <si>
    <r>
      <t>(INI)25,000+(RUN)</t>
    </r>
    <r>
      <rPr>
        <sz val="20"/>
        <color theme="1"/>
        <rFont val="メイリオ"/>
        <family val="3"/>
        <charset val="128"/>
      </rPr>
      <t>手数料</t>
    </r>
    <r>
      <rPr>
        <sz val="20"/>
        <color theme="1"/>
        <rFont val="Arial Narrow"/>
        <family val="2"/>
      </rPr>
      <t>×3</t>
    </r>
    <r>
      <rPr>
        <sz val="20"/>
        <color theme="1"/>
        <rFont val="メイリオ"/>
        <family val="3"/>
        <charset val="128"/>
      </rPr>
      <t>ヶ月</t>
    </r>
    <rPh sb="17" eb="20">
      <t>テスウリョウ</t>
    </rPh>
    <rPh sb="23" eb="24">
      <t>ゲツ</t>
    </rPh>
    <phoneticPr fontId="1"/>
  </si>
  <si>
    <r>
      <t>USEN</t>
    </r>
    <r>
      <rPr>
        <b/>
        <sz val="20"/>
        <color theme="1"/>
        <rFont val="メイリオ"/>
        <family val="3"/>
        <charset val="128"/>
      </rPr>
      <t>ベネフィット</t>
    </r>
  </si>
  <si>
    <r>
      <rPr>
        <b/>
        <sz val="20"/>
        <color theme="1"/>
        <rFont val="メイリオ"/>
        <family val="3"/>
        <charset val="128"/>
      </rPr>
      <t>グループ会社連携</t>
    </r>
  </si>
  <si>
    <r>
      <t xml:space="preserve">UBD </t>
    </r>
    <r>
      <rPr>
        <b/>
        <sz val="20"/>
        <color theme="1"/>
        <rFont val="メイリオ"/>
        <family val="3"/>
        <charset val="128"/>
      </rPr>
      <t>ウォーターサーバー</t>
    </r>
    <r>
      <rPr>
        <b/>
        <sz val="20"/>
        <color theme="1"/>
        <rFont val="Arial Narrow"/>
        <family val="2"/>
      </rPr>
      <t xml:space="preserve"> </t>
    </r>
    <r>
      <rPr>
        <b/>
        <sz val="20"/>
        <color theme="1"/>
        <rFont val="メイリオ"/>
        <family val="3"/>
        <charset val="128"/>
      </rPr>
      <t>自振回収</t>
    </r>
    <rPh sb="14" eb="16">
      <t>ジフリ</t>
    </rPh>
    <rPh sb="16" eb="18">
      <t>カイシュウ</t>
    </rPh>
    <phoneticPr fontId="1"/>
  </si>
  <si>
    <r>
      <t xml:space="preserve">*(1) </t>
    </r>
    <r>
      <rPr>
        <sz val="20"/>
        <color theme="1"/>
        <rFont val="メイリオ"/>
        <family val="3"/>
        <charset val="128"/>
      </rPr>
      <t>レジ本体は加入料とクラウドマスタ設定費・機器設定費の合算を表記</t>
    </r>
  </si>
  <si>
    <r>
      <t xml:space="preserve">*(2) </t>
    </r>
    <r>
      <rPr>
        <sz val="20"/>
        <color theme="1"/>
        <rFont val="メイリオ"/>
        <family val="3"/>
        <charset val="128"/>
      </rPr>
      <t>サービス加入料及び設定費用一式含んでいます。</t>
    </r>
    <phoneticPr fontId="1"/>
  </si>
  <si>
    <r>
      <t xml:space="preserve">*(3) </t>
    </r>
    <r>
      <rPr>
        <sz val="20"/>
        <color theme="1"/>
        <rFont val="メイリオ"/>
        <family val="3"/>
        <charset val="128"/>
      </rPr>
      <t>値引きは、上限額を記載しています。</t>
    </r>
    <rPh sb="5" eb="7">
      <t>ネビ</t>
    </rPh>
    <rPh sb="10" eb="12">
      <t>ジョウゲン</t>
    </rPh>
    <rPh sb="12" eb="13">
      <t>ガク</t>
    </rPh>
    <rPh sb="14" eb="1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</si>
</sst>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 * #,##0_ ;_ * \-#,##0_ ;_ * &quot;-&quot;_ ;_ @_ "/>
    <numFmt numFmtId="43" formatCode="_ * #,##0.00_ ;_ * \-#,##0.00_ ;_ * &quot;-&quot;??_ ;_ @_ "/>
    <numFmt numFmtId="176" formatCode="0.0_)\%;\(0.0\)\%;0.0_)\%;@_)_%"/>
    <numFmt numFmtId="177" formatCode="#,##0.0_)_%;\(#,##0.0\)_%;0.0_)_%;@_)_%"/>
    <numFmt numFmtId="178" formatCode="#,##0.0_);\(#,##0.0\);#,##0.0_);@_)"/>
    <numFmt numFmtId="179" formatCode="&quot;¥&quot;_(#,##0.00_);&quot;¥&quot;\(#,##0.00\);&quot;¥&quot;_(0.00_);@_)"/>
    <numFmt numFmtId="180" formatCode="#,##0.00_);\(#,##0.00\);0.00_);@_)"/>
    <numFmt numFmtId="181" formatCode="&quot;€&quot;_(#,##0.00_);&quot;€&quot;\(#,##0.00\);&quot;€&quot;_(0.00_);@_)"/>
    <numFmt numFmtId="182" formatCode="\€_(#,##0.00_);\€\(#,##0.00\);\€_(0.00_);@_)"/>
    <numFmt numFmtId="183" formatCode="#,##0.0_)\x;\(#,##0.0\)\x;0.0_)\x;@_)_x"/>
    <numFmt numFmtId="184" formatCode="#,##0.0_)_x;\(#,##0.0\)_x;0.0_)_x;@_)_x"/>
    <numFmt numFmtId="185" formatCode="#,##0;&quot;¥&quot;\!\-#,##0;&quot;-&quot;"/>
    <numFmt numFmtId="186" formatCode="General_)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#,##0.00&quot; $&quot;;\-#,##0.00&quot; $&quot;"/>
    <numFmt numFmtId="190" formatCode="mm/dd"/>
    <numFmt numFmtId="191" formatCode="&quot;(&quot;0%&quot;)   &quot;;[Red]\-&quot;(&quot;0%&quot;)   &quot;;&quot;－    &quot;"/>
    <numFmt numFmtId="192" formatCode="&quot;(&quot;0.00%&quot;)   &quot;;[Red]\-&quot;(&quot;0.00%&quot;)   &quot;;&quot;－    &quot;"/>
    <numFmt numFmtId="193" formatCode="0.00%&quot;   &quot;;[Red]\-0.00%&quot;   &quot;;&quot;－    &quot;"/>
  </numFmts>
  <fonts count="9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メイリオ"/>
      <family val="3"/>
      <charset val="128"/>
    </font>
    <font>
      <sz val="11"/>
      <color theme="1"/>
      <name val="Arial Narrow"/>
      <family val="2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20"/>
      <color theme="1"/>
      <name val="Arial Narrow"/>
      <family val="2"/>
    </font>
    <font>
      <sz val="20"/>
      <color theme="1"/>
      <name val="メイリオ"/>
      <family val="3"/>
      <charset val="128"/>
    </font>
    <font>
      <sz val="11"/>
      <color rgb="FFFF0000"/>
      <name val="Arial Narrow"/>
      <family val="2"/>
    </font>
    <font>
      <sz val="11"/>
      <color rgb="FFFF0000"/>
      <name val="ＭＳ Ｐゴシック"/>
      <family val="3"/>
      <charset val="128"/>
    </font>
    <font>
      <sz val="10"/>
      <color theme="1"/>
      <name val="Arial Narrow"/>
      <family val="2"/>
    </font>
    <font>
      <sz val="11"/>
      <color indexed="8"/>
      <name val="ＭＳ Ｐゴシック"/>
      <family val="3"/>
      <charset val="128"/>
    </font>
    <font>
      <sz val="9"/>
      <color indexed="8"/>
      <name val="Arial Narrow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Arial Narrow"/>
      <family val="2"/>
    </font>
    <font>
      <sz val="11"/>
      <name val="メイリオ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MS PGothic"/>
      <family val="3"/>
      <charset val="128"/>
    </font>
    <font>
      <sz val="10"/>
      <name val="Helv"/>
      <family val="2"/>
    </font>
    <font>
      <sz val="11"/>
      <name val="ＭＳ ゴシック"/>
      <family val="3"/>
      <charset val="128"/>
    </font>
    <font>
      <sz val="11"/>
      <color indexed="10"/>
      <name val="明朝"/>
      <family val="1"/>
      <charset val="128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2"/>
      <name val="Helv"/>
      <family val="2"/>
    </font>
    <font>
      <sz val="12"/>
      <name val="Helv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b/>
      <sz val="11"/>
      <name val="Helv"/>
      <family val="2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MS Sans Serif"/>
      <family val="2"/>
    </font>
    <font>
      <b/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name val="ＭＳ 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MS UI Gothic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メイリオ"/>
      <family val="3"/>
      <charset val="128"/>
    </font>
    <font>
      <sz val="9"/>
      <name val="メイリオ"/>
      <family val="3"/>
      <charset val="128"/>
    </font>
    <font>
      <b/>
      <sz val="16"/>
      <color rgb="FFFF0000"/>
      <name val="Arial Narrow"/>
      <family val="2"/>
    </font>
    <font>
      <sz val="20"/>
      <color theme="0"/>
      <name val="Arial Narrow"/>
      <family val="2"/>
    </font>
    <font>
      <sz val="20"/>
      <color rgb="FFFF0000"/>
      <name val="Arial Narrow"/>
      <family val="2"/>
    </font>
    <font>
      <sz val="20"/>
      <color rgb="FFFF0000"/>
      <name val="メイリオ"/>
      <family val="3"/>
      <charset val="128"/>
    </font>
    <font>
      <sz val="20"/>
      <color theme="1" tint="0.499984740745262"/>
      <name val="Arial Narrow"/>
      <family val="2"/>
    </font>
    <font>
      <b/>
      <sz val="20"/>
      <color theme="1"/>
      <name val="Arial Narrow"/>
      <family val="2"/>
    </font>
    <font>
      <b/>
      <sz val="20"/>
      <color theme="1"/>
      <name val="メイリオ"/>
      <family val="3"/>
      <charset val="128"/>
    </font>
    <font>
      <sz val="20"/>
      <color theme="1" tint="0.499984740745262"/>
      <name val="メイリオ"/>
      <family val="3"/>
      <charset val="128"/>
    </font>
    <font>
      <b/>
      <sz val="20"/>
      <name val="Arial Narrow"/>
      <family val="2"/>
    </font>
    <font>
      <b/>
      <sz val="20"/>
      <color theme="0"/>
      <name val="Arial Narrow"/>
      <family val="2"/>
    </font>
  </fonts>
  <fills count="7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223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ck">
        <color auto="1"/>
      </right>
      <top/>
      <bottom style="hair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 style="medium">
        <color auto="1"/>
      </left>
      <right style="hair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theme="1" tint="0.499984740745262"/>
      </right>
      <top style="hair">
        <color auto="1"/>
      </top>
      <bottom style="double">
        <color auto="1"/>
      </bottom>
      <diagonal/>
    </border>
    <border>
      <left/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hair">
        <color theme="1" tint="0.499984740745262"/>
      </bottom>
      <diagonal/>
    </border>
    <border>
      <left style="thin">
        <color auto="1"/>
      </left>
      <right style="hair">
        <color theme="1" tint="0.499984740745262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auto="1"/>
      </left>
      <right style="hair">
        <color theme="1" tint="0.499984740745262"/>
      </right>
      <top/>
      <bottom/>
      <diagonal/>
    </border>
    <border>
      <left/>
      <right style="thin">
        <color auto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theme="1" tint="0.499984740745262"/>
      </bottom>
      <diagonal/>
    </border>
    <border>
      <left style="thin">
        <color auto="1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/>
      <diagonal/>
    </border>
    <border>
      <left style="thin">
        <color auto="1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thin">
        <color auto="1"/>
      </left>
      <right style="thin">
        <color auto="1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/>
      <right style="thin">
        <color auto="1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auto="1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auto="1"/>
      </left>
      <right style="hair">
        <color theme="1" tint="0.499984740745262"/>
      </right>
      <top style="thin">
        <color theme="1" tint="0.499984740745262"/>
      </top>
      <bottom/>
      <diagonal/>
    </border>
    <border>
      <left style="thin">
        <color auto="1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auto="1"/>
      </left>
      <right style="thin">
        <color auto="1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auto="1"/>
      </left>
      <right style="hair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indexed="64"/>
      </right>
      <top/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 style="thin">
        <color indexed="64"/>
      </bottom>
      <diagonal/>
    </border>
    <border>
      <left style="thin">
        <color auto="1"/>
      </left>
      <right style="hair">
        <color theme="1" tint="0.499984740745262"/>
      </right>
      <top/>
      <bottom style="thin">
        <color auto="1"/>
      </bottom>
      <diagonal/>
    </border>
    <border>
      <left/>
      <right style="thin">
        <color auto="1"/>
      </right>
      <top style="hair">
        <color theme="1" tint="0.499984740745262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theme="1" tint="0.499984740745262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 style="hair">
        <color indexed="64"/>
      </left>
      <right style="thin">
        <color indexed="64"/>
      </right>
      <top/>
      <bottom style="hair">
        <color theme="1" tint="0.499984740745262"/>
      </bottom>
      <diagonal/>
    </border>
    <border>
      <left style="thin">
        <color auto="1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indexed="64"/>
      </left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auto="1"/>
      </left>
      <right/>
      <top/>
      <bottom style="thin">
        <color theme="1" tint="0.499984740745262"/>
      </bottom>
      <diagonal/>
    </border>
    <border>
      <left style="hair">
        <color auto="1"/>
      </left>
      <right style="thin">
        <color auto="1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hair">
        <color theme="1" tint="0.499984740745262"/>
      </bottom>
      <diagonal/>
    </border>
    <border>
      <left style="hair">
        <color indexed="64"/>
      </left>
      <right style="thin">
        <color indexed="64"/>
      </right>
      <top style="thin">
        <color theme="1" tint="0.499984740745262"/>
      </top>
      <bottom style="hair">
        <color theme="1" tint="0.499984740745262"/>
      </bottom>
      <diagonal/>
    </border>
    <border>
      <left style="hair">
        <color indexed="64"/>
      </left>
      <right style="thin">
        <color indexed="64"/>
      </right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 style="thin">
        <color theme="1" tint="0.499984740745262"/>
      </bottom>
      <diagonal/>
    </border>
    <border>
      <left style="hair">
        <color auto="1"/>
      </left>
      <right style="thin">
        <color auto="1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 style="hair">
        <color indexed="64"/>
      </right>
      <top style="hair">
        <color theme="1" tint="0.499984740745262"/>
      </top>
      <bottom/>
      <diagonal/>
    </border>
    <border>
      <left style="thin">
        <color auto="1"/>
      </left>
      <right/>
      <top style="hair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/>
      <top style="thin">
        <color theme="1" tint="0.499984740745262"/>
      </top>
      <bottom style="hair">
        <color theme="1" tint="0.499984740745262"/>
      </bottom>
      <diagonal/>
    </border>
    <border>
      <left style="thin">
        <color auto="1"/>
      </left>
      <right/>
      <top/>
      <bottom style="hair">
        <color theme="1" tint="0.499984740745262"/>
      </bottom>
      <diagonal/>
    </border>
    <border>
      <left style="thin">
        <color auto="1"/>
      </left>
      <right/>
      <top style="hair">
        <color theme="1" tint="0.499984740745262"/>
      </top>
      <bottom style="thin">
        <color auto="1"/>
      </bottom>
      <diagonal/>
    </border>
    <border>
      <left/>
      <right/>
      <top style="hair">
        <color theme="1" tint="0.499984740745262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theme="1" tint="0.499984740745262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theme="0" tint="-0.34998626667073579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/>
      <diagonal/>
    </border>
    <border>
      <left style="thin">
        <color auto="1"/>
      </left>
      <right style="thin">
        <color auto="1"/>
      </right>
      <top/>
      <bottom style="hair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thin">
        <color indexed="64"/>
      </left>
      <right style="hair">
        <color indexed="64"/>
      </right>
      <top/>
      <bottom style="thin">
        <color theme="1" tint="0.499984740745262"/>
      </bottom>
      <diagonal/>
    </border>
    <border>
      <left/>
      <right style="thin">
        <color auto="1"/>
      </right>
      <top/>
      <bottom style="thin">
        <color theme="1" tint="0.499984740745262"/>
      </bottom>
      <diagonal/>
    </border>
    <border>
      <left style="hair">
        <color theme="1" tint="0.499984740745262"/>
      </left>
      <right style="thin">
        <color auto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auto="1"/>
      </right>
      <top/>
      <bottom/>
      <diagonal/>
    </border>
    <border>
      <left style="hair">
        <color theme="1" tint="0.499984740745262"/>
      </left>
      <right style="thin">
        <color auto="1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thin">
        <color auto="1"/>
      </right>
      <top/>
      <bottom style="thin">
        <color theme="1" tint="0.499984740745262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hair">
        <color indexed="64"/>
      </left>
      <right/>
      <top style="thin">
        <color theme="1" tint="0.499984740745262"/>
      </top>
      <bottom style="hair">
        <color theme="1" tint="0.499984740745262"/>
      </bottom>
      <diagonal/>
    </border>
    <border>
      <left style="hair">
        <color auto="1"/>
      </left>
      <right/>
      <top style="hair">
        <color theme="1" tint="0.499984740745262"/>
      </top>
      <bottom style="thin">
        <color theme="1" tint="0.499984740745262"/>
      </bottom>
      <diagonal/>
    </border>
    <border>
      <left/>
      <right style="thin">
        <color auto="1"/>
      </right>
      <top style="thin">
        <color theme="1" tint="0.499984740745262"/>
      </top>
      <bottom style="hair">
        <color theme="1" tint="0.499984740745262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hair">
        <color theme="1" tint="0.499984740745262"/>
      </bottom>
      <diagonal/>
    </border>
    <border>
      <left style="thick">
        <color rgb="FFFF0000"/>
      </left>
      <right style="thick">
        <color rgb="FFFF0000"/>
      </right>
      <top style="hair">
        <color theme="1" tint="0.499984740745262"/>
      </top>
      <bottom style="thick">
        <color rgb="FFFF0000"/>
      </bottom>
      <diagonal/>
    </border>
    <border>
      <left style="hair">
        <color indexed="64"/>
      </left>
      <right/>
      <top style="thin">
        <color theme="1" tint="0.499984740745262"/>
      </top>
      <bottom/>
      <diagonal/>
    </border>
    <border>
      <left style="hair">
        <color indexed="64"/>
      </left>
      <right/>
      <top/>
      <bottom style="hair">
        <color theme="1" tint="0.499984740745262"/>
      </bottom>
      <diagonal/>
    </border>
    <border>
      <left style="hair">
        <color indexed="64"/>
      </left>
      <right/>
      <top style="hair">
        <color theme="1" tint="0.499984740745262"/>
      </top>
      <bottom/>
      <diagonal/>
    </border>
    <border>
      <left/>
      <right style="thin">
        <color indexed="64"/>
      </right>
      <top style="thin">
        <color theme="1" tint="0.499984740745262"/>
      </top>
      <bottom/>
      <diagonal/>
    </border>
    <border>
      <left style="thick">
        <color rgb="FFFF0000"/>
      </left>
      <right style="thick">
        <color rgb="FFFF0000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auto="1"/>
      </left>
      <right/>
      <top style="thin">
        <color theme="1" tint="0.499984740745262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hair">
        <color indexed="64"/>
      </left>
      <right/>
      <top style="double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hair">
        <color theme="1" tint="0.499984740745262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 style="hair">
        <color theme="1" tint="0.499984740745262"/>
      </bottom>
      <diagonal/>
    </border>
    <border>
      <left/>
      <right style="thin">
        <color indexed="64"/>
      </right>
      <top style="hair">
        <color theme="1" tint="0.499984740745262"/>
      </top>
      <bottom/>
      <diagonal/>
    </border>
  </borders>
  <cellStyleXfs count="236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8" fillId="0" borderId="0"/>
    <xf numFmtId="0" fontId="31" fillId="0" borderId="0">
      <alignment vertical="center"/>
    </xf>
    <xf numFmtId="0" fontId="2" fillId="0" borderId="0">
      <alignment vertical="center"/>
    </xf>
    <xf numFmtId="0" fontId="36" fillId="0" borderId="0"/>
    <xf numFmtId="176" fontId="37" fillId="0" borderId="0" applyFont="0" applyFill="0" applyBorder="0" applyAlignment="0" applyProtection="0">
      <alignment vertical="center"/>
    </xf>
    <xf numFmtId="177" fontId="37" fillId="0" borderId="0" applyFont="0" applyFill="0" applyBorder="0" applyAlignment="0" applyProtection="0">
      <alignment vertical="center"/>
    </xf>
    <xf numFmtId="0" fontId="38" fillId="0" borderId="0"/>
    <xf numFmtId="0" fontId="39" fillId="0" borderId="0" applyBorder="0" applyProtection="0"/>
    <xf numFmtId="0" fontId="40" fillId="0" borderId="0"/>
    <xf numFmtId="0" fontId="40" fillId="0" borderId="0"/>
    <xf numFmtId="0" fontId="38" fillId="0" borderId="0"/>
    <xf numFmtId="0" fontId="39" fillId="0" borderId="0" applyBorder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178" fontId="37" fillId="0" borderId="0" applyFont="0" applyFill="0" applyBorder="0" applyAlignment="0" applyProtection="0">
      <alignment vertical="center"/>
    </xf>
    <xf numFmtId="179" fontId="37" fillId="0" borderId="0" applyFont="0" applyFill="0" applyBorder="0" applyAlignment="0" applyProtection="0">
      <alignment vertical="center"/>
    </xf>
    <xf numFmtId="180" fontId="37" fillId="0" borderId="0" applyFont="0" applyFill="0" applyBorder="0" applyAlignment="0" applyProtection="0">
      <alignment vertical="center"/>
    </xf>
    <xf numFmtId="181" fontId="37" fillId="0" borderId="0" applyFont="0" applyFill="0" applyBorder="0" applyAlignment="0" applyProtection="0">
      <alignment vertical="center"/>
    </xf>
    <xf numFmtId="181" fontId="37" fillId="0" borderId="0" applyFont="0" applyFill="0" applyBorder="0" applyAlignment="0" applyProtection="0">
      <alignment vertical="center"/>
    </xf>
    <xf numFmtId="181" fontId="37" fillId="0" borderId="0" applyFont="0" applyFill="0" applyBorder="0" applyAlignment="0" applyProtection="0">
      <alignment vertical="center"/>
    </xf>
    <xf numFmtId="182" fontId="37" fillId="0" borderId="0" applyFont="0" applyFill="0" applyBorder="0" applyAlignment="0" applyProtection="0">
      <alignment vertical="center"/>
    </xf>
    <xf numFmtId="182" fontId="37" fillId="0" borderId="0" applyFont="0" applyFill="0" applyBorder="0" applyAlignment="0" applyProtection="0">
      <alignment vertical="center"/>
    </xf>
    <xf numFmtId="181" fontId="37" fillId="0" borderId="0" applyFont="0" applyFill="0" applyBorder="0" applyAlignment="0" applyProtection="0">
      <alignment vertical="center"/>
    </xf>
    <xf numFmtId="182" fontId="37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37" borderId="0" applyNumberFormat="0" applyFont="0" applyAlignment="0" applyProtection="0">
      <alignment vertical="center"/>
    </xf>
    <xf numFmtId="183" fontId="37" fillId="0" borderId="0" applyFont="0" applyFill="0" applyBorder="0" applyAlignment="0" applyProtection="0">
      <alignment vertical="center"/>
    </xf>
    <xf numFmtId="184" fontId="37" fillId="0" borderId="0" applyFont="0" applyFill="0" applyBorder="0" applyProtection="0">
      <alignment horizontal="right"/>
    </xf>
    <xf numFmtId="0" fontId="42" fillId="0" borderId="0" applyNumberFormat="0" applyFill="0" applyBorder="0" applyProtection="0">
      <alignment vertical="top"/>
    </xf>
    <xf numFmtId="0" fontId="43" fillId="0" borderId="84" applyNumberFormat="0" applyFill="0" applyAlignment="0" applyProtection="0">
      <alignment vertical="center"/>
    </xf>
    <xf numFmtId="0" fontId="44" fillId="0" borderId="85" applyNumberFormat="0" applyFill="0" applyProtection="0">
      <alignment horizontal="center"/>
    </xf>
    <xf numFmtId="0" fontId="44" fillId="0" borderId="0" applyNumberFormat="0" applyFill="0" applyBorder="0" applyProtection="0">
      <alignment horizontal="left" vertical="center"/>
    </xf>
    <xf numFmtId="0" fontId="45" fillId="0" borderId="0" applyNumberFormat="0" applyFill="0" applyBorder="0" applyProtection="0">
      <alignment horizontal="centerContinuous"/>
    </xf>
    <xf numFmtId="0" fontId="38" fillId="0" borderId="0"/>
    <xf numFmtId="0" fontId="38" fillId="0" borderId="0"/>
    <xf numFmtId="0" fontId="39" fillId="0" borderId="0" applyBorder="0" applyProtection="0"/>
    <xf numFmtId="0" fontId="39" fillId="0" borderId="0" applyBorder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8" fillId="3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46" fillId="4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6" fillId="4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6" fillId="5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185" fontId="47" fillId="0" borderId="0" applyFill="0" applyBorder="0" applyAlignment="0"/>
    <xf numFmtId="0" fontId="48" fillId="0" borderId="0"/>
    <xf numFmtId="186" fontId="49" fillId="0" borderId="0"/>
    <xf numFmtId="186" fontId="50" fillId="0" borderId="0"/>
    <xf numFmtId="186" fontId="50" fillId="0" borderId="0"/>
    <xf numFmtId="186" fontId="50" fillId="0" borderId="0"/>
    <xf numFmtId="186" fontId="50" fillId="0" borderId="0"/>
    <xf numFmtId="186" fontId="50" fillId="0" borderId="0"/>
    <xf numFmtId="186" fontId="50" fillId="0" borderId="0"/>
    <xf numFmtId="186" fontId="50" fillId="0" borderId="0"/>
    <xf numFmtId="41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8" fontId="51" fillId="0" borderId="0" applyFont="0" applyFill="0" applyBorder="0" applyAlignment="0" applyProtection="0"/>
    <xf numFmtId="0" fontId="52" fillId="0" borderId="0">
      <alignment horizontal="left"/>
    </xf>
    <xf numFmtId="38" fontId="53" fillId="52" borderId="0" applyNumberFormat="0" applyBorder="0" applyAlignment="0" applyProtection="0"/>
    <xf numFmtId="0" fontId="49" fillId="0" borderId="0">
      <alignment horizontal="left"/>
    </xf>
    <xf numFmtId="0" fontId="54" fillId="0" borderId="86" applyNumberFormat="0" applyAlignment="0" applyProtection="0">
      <alignment horizontal="left" vertical="center"/>
    </xf>
    <xf numFmtId="0" fontId="54" fillId="0" borderId="7">
      <alignment horizontal="left" vertical="center"/>
    </xf>
    <xf numFmtId="10" fontId="53" fillId="53" borderId="10" applyNumberFormat="0" applyBorder="0" applyAlignment="0" applyProtection="0"/>
    <xf numFmtId="10" fontId="53" fillId="53" borderId="10" applyNumberFormat="0" applyBorder="0" applyAlignment="0" applyProtection="0"/>
    <xf numFmtId="1" fontId="55" fillId="0" borderId="0" applyProtection="0">
      <protection locked="0"/>
    </xf>
    <xf numFmtId="0" fontId="56" fillId="0" borderId="87"/>
    <xf numFmtId="189" fontId="36" fillId="0" borderId="0"/>
    <xf numFmtId="0" fontId="51" fillId="0" borderId="0"/>
    <xf numFmtId="0" fontId="57" fillId="0" borderId="0"/>
    <xf numFmtId="0" fontId="40" fillId="0" borderId="0"/>
    <xf numFmtId="0" fontId="28" fillId="0" borderId="0"/>
    <xf numFmtId="0" fontId="40" fillId="0" borderId="0"/>
    <xf numFmtId="0" fontId="58" fillId="0" borderId="0"/>
    <xf numFmtId="0" fontId="35" fillId="0" borderId="0"/>
    <xf numFmtId="0" fontId="28" fillId="0" borderId="0"/>
    <xf numFmtId="0" fontId="28" fillId="0" borderId="0"/>
    <xf numFmtId="0" fontId="36" fillId="0" borderId="0"/>
    <xf numFmtId="0" fontId="35" fillId="0" borderId="0"/>
    <xf numFmtId="10" fontId="51" fillId="0" borderId="0" applyFont="0" applyFill="0" applyBorder="0" applyAlignment="0" applyProtection="0"/>
    <xf numFmtId="4" fontId="52" fillId="0" borderId="0">
      <alignment horizontal="right"/>
    </xf>
    <xf numFmtId="0" fontId="59" fillId="0" borderId="0" applyNumberFormat="0" applyFont="0" applyFill="0" applyBorder="0" applyAlignment="0" applyProtection="0">
      <alignment horizontal="left"/>
    </xf>
    <xf numFmtId="0" fontId="60" fillId="0" borderId="87">
      <alignment horizontal="center"/>
    </xf>
    <xf numFmtId="4" fontId="61" fillId="0" borderId="0">
      <alignment horizontal="right"/>
    </xf>
    <xf numFmtId="0" fontId="62" fillId="0" borderId="0">
      <alignment horizontal="left"/>
    </xf>
    <xf numFmtId="1" fontId="63" fillId="0" borderId="0" applyBorder="0">
      <alignment horizontal="left" vertical="top" wrapText="1"/>
    </xf>
    <xf numFmtId="0" fontId="56" fillId="0" borderId="0"/>
    <xf numFmtId="190" fontId="39" fillId="0" borderId="0" applyFont="0" applyFill="0" applyBorder="0" applyAlignment="0" applyProtection="0">
      <alignment vertical="top"/>
    </xf>
    <xf numFmtId="0" fontId="64" fillId="0" borderId="0">
      <alignment horizontal="center"/>
    </xf>
    <xf numFmtId="0" fontId="46" fillId="5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6" fillId="5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6" fillId="5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6" fillId="4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9" fillId="0" borderId="0" applyBorder="0" applyProtection="0"/>
    <xf numFmtId="0" fontId="6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6" fillId="58" borderId="88" applyNumberFormat="0" applyAlignment="0" applyProtection="0">
      <alignment vertical="center"/>
    </xf>
    <xf numFmtId="0" fontId="18" fillId="8" borderId="56" applyNumberFormat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39" fillId="0" borderId="0" applyFont="0" applyFill="0" applyBorder="0" applyAlignment="0" applyProtection="0">
      <alignment vertical="top"/>
    </xf>
    <xf numFmtId="193" fontId="39" fillId="0" borderId="0" applyFont="0" applyFill="0" applyBorder="0" applyAlignment="0" applyProtection="0"/>
    <xf numFmtId="0" fontId="35" fillId="59" borderId="89" applyNumberFormat="0" applyFont="0" applyAlignment="0" applyProtection="0">
      <alignment vertical="center"/>
    </xf>
    <xf numFmtId="0" fontId="2" fillId="9" borderId="57" applyNumberFormat="0" applyFont="0" applyAlignment="0" applyProtection="0">
      <alignment vertical="center"/>
    </xf>
    <xf numFmtId="0" fontId="68" fillId="0" borderId="90" applyNumberFormat="0" applyFill="0" applyAlignment="0" applyProtection="0">
      <alignment vertical="center"/>
    </xf>
    <xf numFmtId="0" fontId="17" fillId="0" borderId="55" applyNumberFormat="0" applyFill="0" applyAlignment="0" applyProtection="0">
      <alignment vertical="center"/>
    </xf>
    <xf numFmtId="0" fontId="69" fillId="3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0" fillId="60" borderId="91" applyNumberFormat="0" applyAlignment="0" applyProtection="0">
      <alignment vertical="center"/>
    </xf>
    <xf numFmtId="0" fontId="16" fillId="7" borderId="53" applyNumberFormat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36" fillId="0" borderId="0"/>
    <xf numFmtId="38" fontId="28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/>
    <xf numFmtId="38" fontId="3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/>
    <xf numFmtId="38" fontId="35" fillId="0" borderId="0" applyFont="0" applyFill="0" applyBorder="0" applyAlignment="0" applyProtection="0">
      <alignment vertical="center"/>
    </xf>
    <xf numFmtId="0" fontId="72" fillId="0" borderId="92" applyNumberFormat="0" applyFill="0" applyAlignment="0" applyProtection="0">
      <alignment vertical="center"/>
    </xf>
    <xf numFmtId="0" fontId="8" fillId="0" borderId="50" applyNumberFormat="0" applyFill="0" applyAlignment="0" applyProtection="0">
      <alignment vertical="center"/>
    </xf>
    <xf numFmtId="0" fontId="73" fillId="0" borderId="93" applyNumberFormat="0" applyFill="0" applyAlignment="0" applyProtection="0">
      <alignment vertical="center"/>
    </xf>
    <xf numFmtId="0" fontId="9" fillId="0" borderId="51" applyNumberFormat="0" applyFill="0" applyAlignment="0" applyProtection="0">
      <alignment vertical="center"/>
    </xf>
    <xf numFmtId="0" fontId="74" fillId="0" borderId="94" applyNumberFormat="0" applyFill="0" applyAlignment="0" applyProtection="0">
      <alignment vertical="center"/>
    </xf>
    <xf numFmtId="0" fontId="10" fillId="0" borderId="52" applyNumberFormat="0" applyFill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5" fillId="0" borderId="0" applyFill="0" applyBorder="0" applyProtection="0"/>
    <xf numFmtId="0" fontId="76" fillId="0" borderId="95" applyNumberFormat="0" applyFill="0" applyAlignment="0" applyProtection="0">
      <alignment vertical="center"/>
    </xf>
    <xf numFmtId="0" fontId="21" fillId="0" borderId="58" applyNumberFormat="0" applyFill="0" applyAlignment="0" applyProtection="0">
      <alignment vertical="center"/>
    </xf>
    <xf numFmtId="0" fontId="77" fillId="60" borderId="96" applyNumberFormat="0" applyAlignment="0" applyProtection="0">
      <alignment vertical="center"/>
    </xf>
    <xf numFmtId="0" fontId="15" fillId="7" borderId="54" applyNumberFormat="0" applyAlignment="0" applyProtection="0">
      <alignment vertical="center"/>
    </xf>
    <xf numFmtId="0" fontId="78" fillId="0" borderId="0" applyNumberFormat="0" applyFont="0" applyFill="0" applyBorder="0">
      <alignment horizontal="left" vertical="top" wrapText="1"/>
    </xf>
    <xf numFmtId="0" fontId="7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0" fillId="43" borderId="91" applyNumberFormat="0" applyAlignment="0" applyProtection="0">
      <alignment vertical="center"/>
    </xf>
    <xf numFmtId="0" fontId="14" fillId="6" borderId="53" applyNumberFormat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1" fillId="0" borderId="0">
      <alignment vertical="center"/>
    </xf>
    <xf numFmtId="0" fontId="35" fillId="0" borderId="0">
      <alignment vertical="center"/>
    </xf>
    <xf numFmtId="0" fontId="28" fillId="0" borderId="0">
      <alignment vertical="center"/>
    </xf>
    <xf numFmtId="0" fontId="35" fillId="0" borderId="0"/>
    <xf numFmtId="0" fontId="35" fillId="0" borderId="0">
      <alignment vertical="center"/>
    </xf>
    <xf numFmtId="0" fontId="35" fillId="0" borderId="0">
      <alignment vertical="center"/>
    </xf>
    <xf numFmtId="0" fontId="81" fillId="0" borderId="0"/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57" fillId="0" borderId="0"/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82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8" fillId="0" borderId="0">
      <alignment vertical="center"/>
    </xf>
    <xf numFmtId="0" fontId="35" fillId="0" borderId="0"/>
    <xf numFmtId="0" fontId="31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83" fillId="0" borderId="0"/>
    <xf numFmtId="0" fontId="84" fillId="4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615">
    <xf numFmtId="0" fontId="0" fillId="0" borderId="0" xfId="0">
      <alignment vertical="center"/>
    </xf>
    <xf numFmtId="0" fontId="4" fillId="0" borderId="0" xfId="1" applyFont="1">
      <alignment vertical="center"/>
    </xf>
    <xf numFmtId="38" fontId="4" fillId="0" borderId="0" xfId="2" applyFont="1">
      <alignment vertical="center"/>
    </xf>
    <xf numFmtId="0" fontId="4" fillId="0" borderId="0" xfId="1" applyFont="1" applyAlignment="1">
      <alignment horizontal="right" vertical="center"/>
    </xf>
    <xf numFmtId="0" fontId="23" fillId="0" borderId="0" xfId="1" applyFont="1" applyBorder="1" applyAlignment="1">
      <alignment horizontal="left" vertical="center"/>
    </xf>
    <xf numFmtId="38" fontId="4" fillId="0" borderId="0" xfId="2" applyFont="1" applyAlignment="1">
      <alignment horizontal="right" vertical="center"/>
    </xf>
    <xf numFmtId="38" fontId="25" fillId="34" borderId="0" xfId="2" applyFont="1" applyFill="1">
      <alignment vertical="center"/>
    </xf>
    <xf numFmtId="0" fontId="27" fillId="0" borderId="0" xfId="1" applyFont="1" applyBorder="1" applyAlignment="1">
      <alignment horizontal="center" vertical="center" shrinkToFit="1"/>
    </xf>
    <xf numFmtId="0" fontId="5" fillId="2" borderId="59" xfId="1" applyFont="1" applyFill="1" applyBorder="1" applyAlignment="1">
      <alignment horizontal="left" vertical="center" shrinkToFit="1"/>
    </xf>
    <xf numFmtId="38" fontId="5" fillId="36" borderId="61" xfId="2" applyFont="1" applyFill="1" applyBorder="1" applyAlignment="1">
      <alignment horizontal="center" vertical="center" shrinkToFit="1"/>
    </xf>
    <xf numFmtId="38" fontId="5" fillId="2" borderId="12" xfId="2" applyFont="1" applyFill="1" applyBorder="1" applyAlignment="1">
      <alignment horizontal="center" vertical="center" shrinkToFit="1"/>
    </xf>
    <xf numFmtId="38" fontId="5" fillId="2" borderId="62" xfId="2" applyFont="1" applyFill="1" applyBorder="1" applyAlignment="1">
      <alignment horizontal="center" vertical="center" shrinkToFit="1"/>
    </xf>
    <xf numFmtId="38" fontId="5" fillId="2" borderId="13" xfId="2" applyFont="1" applyFill="1" applyBorder="1" applyAlignment="1">
      <alignment horizontal="center" vertical="center" shrinkToFit="1"/>
    </xf>
    <xf numFmtId="0" fontId="29" fillId="0" borderId="0" xfId="3" applyFont="1" applyFill="1" applyBorder="1" applyAlignment="1">
      <alignment wrapText="1"/>
    </xf>
    <xf numFmtId="0" fontId="5" fillId="0" borderId="33" xfId="1" applyFont="1" applyBorder="1" applyAlignment="1">
      <alignment horizontal="left" vertical="center" shrinkToFit="1"/>
    </xf>
    <xf numFmtId="38" fontId="5" fillId="0" borderId="16" xfId="2" applyFont="1" applyFill="1" applyBorder="1" applyAlignment="1">
      <alignment horizontal="right" vertical="center" shrinkToFit="1"/>
    </xf>
    <xf numFmtId="38" fontId="5" fillId="34" borderId="41" xfId="2" applyFont="1" applyFill="1" applyBorder="1" applyAlignment="1">
      <alignment horizontal="right" vertical="center" shrinkToFit="1"/>
    </xf>
    <xf numFmtId="38" fontId="5" fillId="0" borderId="64" xfId="2" applyFont="1" applyBorder="1" applyAlignment="1">
      <alignment horizontal="right" vertical="center" shrinkToFit="1"/>
    </xf>
    <xf numFmtId="38" fontId="5" fillId="0" borderId="17" xfId="2" applyFont="1" applyBorder="1" applyAlignment="1">
      <alignment horizontal="right" vertical="center" shrinkToFit="1"/>
    </xf>
    <xf numFmtId="38" fontId="5" fillId="0" borderId="16" xfId="2" applyFont="1" applyFill="1" applyBorder="1" applyAlignment="1">
      <alignment vertical="center" shrinkToFit="1"/>
    </xf>
    <xf numFmtId="38" fontId="5" fillId="0" borderId="41" xfId="2" applyFont="1" applyBorder="1" applyAlignment="1">
      <alignment horizontal="right" vertical="center" shrinkToFit="1"/>
    </xf>
    <xf numFmtId="38" fontId="5" fillId="0" borderId="17" xfId="2" applyFont="1" applyBorder="1" applyAlignment="1">
      <alignment horizontal="right" vertical="center"/>
    </xf>
    <xf numFmtId="0" fontId="32" fillId="0" borderId="0" xfId="4" applyFont="1" applyFill="1" applyBorder="1">
      <alignment vertical="center"/>
    </xf>
    <xf numFmtId="0" fontId="5" fillId="0" borderId="31" xfId="1" applyFont="1" applyBorder="1" applyAlignment="1">
      <alignment horizontal="left" vertical="center" shrinkToFit="1"/>
    </xf>
    <xf numFmtId="38" fontId="5" fillId="34" borderId="39" xfId="2" applyFont="1" applyFill="1" applyBorder="1" applyAlignment="1">
      <alignment horizontal="right" vertical="center" shrinkToFit="1"/>
    </xf>
    <xf numFmtId="38" fontId="5" fillId="0" borderId="18" xfId="2" applyFont="1" applyBorder="1" applyAlignment="1">
      <alignment horizontal="right" vertical="center" shrinkToFit="1"/>
    </xf>
    <xf numFmtId="38" fontId="5" fillId="0" borderId="39" xfId="2" applyFont="1" applyBorder="1" applyAlignment="1">
      <alignment horizontal="right" vertical="center" shrinkToFit="1"/>
    </xf>
    <xf numFmtId="38" fontId="5" fillId="0" borderId="18" xfId="2" applyFont="1" applyBorder="1" applyAlignment="1">
      <alignment horizontal="right" vertical="center"/>
    </xf>
    <xf numFmtId="0" fontId="5" fillId="0" borderId="36" xfId="1" applyFont="1" applyBorder="1" applyAlignment="1">
      <alignment horizontal="left" vertical="center" shrinkToFit="1"/>
    </xf>
    <xf numFmtId="38" fontId="5" fillId="0" borderId="44" xfId="2" applyFont="1" applyBorder="1" applyAlignment="1">
      <alignment horizontal="right" vertical="center" shrinkToFit="1"/>
    </xf>
    <xf numFmtId="0" fontId="5" fillId="0" borderId="34" xfId="1" applyFont="1" applyBorder="1" applyAlignment="1">
      <alignment horizontal="left" vertical="center" shrinkToFit="1"/>
    </xf>
    <xf numFmtId="38" fontId="5" fillId="0" borderId="45" xfId="2" applyFont="1" applyBorder="1" applyAlignment="1">
      <alignment horizontal="right" vertical="center" shrinkToFit="1"/>
    </xf>
    <xf numFmtId="38" fontId="5" fillId="0" borderId="69" xfId="2" applyFont="1" applyBorder="1" applyAlignment="1">
      <alignment horizontal="right" vertical="center" shrinkToFit="1"/>
    </xf>
    <xf numFmtId="38" fontId="5" fillId="0" borderId="19" xfId="2" applyFont="1" applyBorder="1" applyAlignment="1">
      <alignment horizontal="right" vertical="center" shrinkToFit="1"/>
    </xf>
    <xf numFmtId="38" fontId="5" fillId="0" borderId="19" xfId="2" applyFont="1" applyBorder="1" applyAlignment="1">
      <alignment horizontal="right" vertical="center"/>
    </xf>
    <xf numFmtId="38" fontId="5" fillId="0" borderId="16" xfId="2" applyFont="1" applyBorder="1" applyAlignment="1">
      <alignment horizontal="right" vertical="center" shrinkToFit="1"/>
    </xf>
    <xf numFmtId="38" fontId="5" fillId="0" borderId="16" xfId="2" applyFont="1" applyBorder="1" applyAlignment="1">
      <alignment vertical="center" shrinkToFit="1"/>
    </xf>
    <xf numFmtId="0" fontId="5" fillId="0" borderId="47" xfId="1" applyFont="1" applyBorder="1" applyAlignment="1">
      <alignment horizontal="left" vertical="center" shrinkToFit="1"/>
    </xf>
    <xf numFmtId="38" fontId="5" fillId="0" borderId="37" xfId="2" applyFont="1" applyBorder="1" applyAlignment="1">
      <alignment horizontal="right" vertical="center" shrinkToFit="1"/>
    </xf>
    <xf numFmtId="38" fontId="5" fillId="0" borderId="27" xfId="2" applyFont="1" applyBorder="1" applyAlignment="1">
      <alignment horizontal="right" vertical="center" shrinkToFit="1"/>
    </xf>
    <xf numFmtId="38" fontId="5" fillId="0" borderId="37" xfId="2" applyFont="1" applyBorder="1" applyAlignment="1">
      <alignment vertical="center" shrinkToFit="1"/>
    </xf>
    <xf numFmtId="38" fontId="5" fillId="0" borderId="42" xfId="2" applyFont="1" applyBorder="1" applyAlignment="1">
      <alignment horizontal="right" vertical="center" shrinkToFit="1"/>
    </xf>
    <xf numFmtId="38" fontId="5" fillId="34" borderId="44" xfId="2" applyFont="1" applyFill="1" applyBorder="1" applyAlignment="1">
      <alignment horizontal="right" vertical="center" shrinkToFit="1"/>
    </xf>
    <xf numFmtId="38" fontId="5" fillId="0" borderId="18" xfId="2" applyFont="1" applyFill="1" applyBorder="1" applyAlignment="1">
      <alignment horizontal="right" vertical="center" shrinkToFit="1"/>
    </xf>
    <xf numFmtId="38" fontId="5" fillId="0" borderId="39" xfId="2" applyFont="1" applyFill="1" applyBorder="1" applyAlignment="1">
      <alignment horizontal="right" vertical="center" shrinkToFit="1"/>
    </xf>
    <xf numFmtId="38" fontId="5" fillId="0" borderId="18" xfId="2" applyFont="1" applyFill="1" applyBorder="1" applyAlignment="1">
      <alignment horizontal="right" vertical="center"/>
    </xf>
    <xf numFmtId="0" fontId="5" fillId="0" borderId="35" xfId="1" applyFont="1" applyBorder="1" applyAlignment="1">
      <alignment horizontal="left" vertical="center" shrinkToFit="1"/>
    </xf>
    <xf numFmtId="38" fontId="5" fillId="34" borderId="45" xfId="2" applyFont="1" applyFill="1" applyBorder="1" applyAlignment="1">
      <alignment horizontal="right" vertical="center" shrinkToFit="1"/>
    </xf>
    <xf numFmtId="38" fontId="5" fillId="0" borderId="69" xfId="2" applyFont="1" applyFill="1" applyBorder="1" applyAlignment="1">
      <alignment horizontal="right" vertical="center" shrinkToFit="1"/>
    </xf>
    <xf numFmtId="38" fontId="5" fillId="0" borderId="19" xfId="2" applyFont="1" applyFill="1" applyBorder="1" applyAlignment="1">
      <alignment horizontal="right" vertical="center" shrinkToFit="1"/>
    </xf>
    <xf numFmtId="38" fontId="5" fillId="0" borderId="68" xfId="2" applyFont="1" applyFill="1" applyBorder="1" applyAlignment="1">
      <alignment vertical="center" shrinkToFit="1"/>
    </xf>
    <xf numFmtId="38" fontId="5" fillId="0" borderId="45" xfId="2" applyFont="1" applyFill="1" applyBorder="1" applyAlignment="1">
      <alignment horizontal="right" vertical="center" shrinkToFit="1"/>
    </xf>
    <xf numFmtId="38" fontId="5" fillId="0" borderId="19" xfId="2" applyFont="1" applyFill="1" applyBorder="1" applyAlignment="1">
      <alignment horizontal="right" vertical="center"/>
    </xf>
    <xf numFmtId="38" fontId="5" fillId="34" borderId="0" xfId="2" applyFont="1" applyFill="1" applyBorder="1" applyAlignment="1">
      <alignment horizontal="right" vertical="center" shrinkToFit="1"/>
    </xf>
    <xf numFmtId="38" fontId="5" fillId="0" borderId="73" xfId="2" applyFont="1" applyFill="1" applyBorder="1" applyAlignment="1">
      <alignment horizontal="right" vertical="center" shrinkToFit="1"/>
    </xf>
    <xf numFmtId="38" fontId="5" fillId="0" borderId="74" xfId="2" applyFont="1" applyFill="1" applyBorder="1" applyAlignment="1">
      <alignment horizontal="right" vertical="center" shrinkToFit="1"/>
    </xf>
    <xf numFmtId="38" fontId="5" fillId="0" borderId="72" xfId="2" applyFont="1" applyFill="1" applyBorder="1" applyAlignment="1">
      <alignment vertical="center" shrinkToFit="1"/>
    </xf>
    <xf numFmtId="38" fontId="5" fillId="0" borderId="0" xfId="2" applyFont="1" applyFill="1" applyBorder="1" applyAlignment="1">
      <alignment horizontal="right" vertical="center" shrinkToFit="1"/>
    </xf>
    <xf numFmtId="38" fontId="5" fillId="0" borderId="74" xfId="2" applyFont="1" applyFill="1" applyBorder="1" applyAlignment="1">
      <alignment horizontal="right" vertical="center"/>
    </xf>
    <xf numFmtId="38" fontId="33" fillId="0" borderId="42" xfId="2" applyFont="1" applyFill="1" applyBorder="1" applyAlignment="1">
      <alignment horizontal="right" vertical="center" shrinkToFit="1"/>
    </xf>
    <xf numFmtId="38" fontId="5" fillId="0" borderId="66" xfId="2" applyFont="1" applyFill="1" applyBorder="1" applyAlignment="1">
      <alignment horizontal="right" vertical="center" shrinkToFit="1"/>
    </xf>
    <xf numFmtId="38" fontId="5" fillId="0" borderId="27" xfId="2" applyFont="1" applyFill="1" applyBorder="1" applyAlignment="1">
      <alignment horizontal="right" vertical="center" shrinkToFit="1"/>
    </xf>
    <xf numFmtId="38" fontId="5" fillId="0" borderId="37" xfId="2" applyFont="1" applyFill="1" applyBorder="1" applyAlignment="1">
      <alignment vertical="center" shrinkToFit="1"/>
    </xf>
    <xf numFmtId="38" fontId="5" fillId="0" borderId="42" xfId="2" applyFont="1" applyFill="1" applyBorder="1" applyAlignment="1">
      <alignment horizontal="right" vertical="center" shrinkToFit="1"/>
    </xf>
    <xf numFmtId="38" fontId="5" fillId="0" borderId="27" xfId="2" applyFont="1" applyFill="1" applyBorder="1" applyAlignment="1">
      <alignment horizontal="right" vertical="center"/>
    </xf>
    <xf numFmtId="0" fontId="5" fillId="0" borderId="34" xfId="1" applyFont="1" applyFill="1" applyBorder="1" applyAlignment="1">
      <alignment horizontal="left" vertical="center" shrinkToFit="1"/>
    </xf>
    <xf numFmtId="38" fontId="5" fillId="0" borderId="44" xfId="2" applyFont="1" applyFill="1" applyBorder="1" applyAlignment="1">
      <alignment horizontal="right" vertical="center" shrinkToFit="1"/>
    </xf>
    <xf numFmtId="38" fontId="5" fillId="0" borderId="41" xfId="2" quotePrefix="1" applyFont="1" applyFill="1" applyBorder="1" applyAlignment="1">
      <alignment horizontal="right" vertical="center" shrinkToFit="1"/>
    </xf>
    <xf numFmtId="38" fontId="5" fillId="0" borderId="17" xfId="2" quotePrefix="1" applyFont="1" applyFill="1" applyBorder="1" applyAlignment="1">
      <alignment horizontal="right" vertical="center" shrinkToFit="1"/>
    </xf>
    <xf numFmtId="38" fontId="5" fillId="0" borderId="41" xfId="2" applyFont="1" applyFill="1" applyBorder="1" applyAlignment="1">
      <alignment horizontal="left" vertical="center" shrinkToFit="1"/>
    </xf>
    <xf numFmtId="38" fontId="5" fillId="0" borderId="27" xfId="2" quotePrefix="1" applyFont="1" applyBorder="1" applyAlignment="1">
      <alignment horizontal="right" vertical="center" shrinkToFit="1"/>
    </xf>
    <xf numFmtId="38" fontId="5" fillId="0" borderId="27" xfId="2" quotePrefix="1" applyFont="1" applyBorder="1" applyAlignment="1">
      <alignment horizontal="right" vertical="center"/>
    </xf>
    <xf numFmtId="0" fontId="5" fillId="0" borderId="0" xfId="1" applyFont="1" applyBorder="1" applyAlignment="1">
      <alignment horizontal="left" vertical="center" shrinkToFit="1"/>
    </xf>
    <xf numFmtId="0" fontId="5" fillId="0" borderId="0" xfId="1" applyFont="1" applyBorder="1" applyAlignment="1">
      <alignment vertical="center" shrinkToFit="1"/>
    </xf>
    <xf numFmtId="38" fontId="5" fillId="0" borderId="0" xfId="2" applyFont="1" applyBorder="1" applyAlignment="1">
      <alignment vertical="center" shrinkToFit="1"/>
    </xf>
    <xf numFmtId="38" fontId="5" fillId="0" borderId="0" xfId="2" applyFont="1" applyBorder="1" applyAlignment="1">
      <alignment horizontal="right" vertical="center" shrinkToFit="1"/>
    </xf>
    <xf numFmtId="38" fontId="5" fillId="0" borderId="0" xfId="2" applyFont="1" applyBorder="1" applyAlignment="1">
      <alignment horizontal="left" vertical="center" shrinkToFit="1"/>
    </xf>
    <xf numFmtId="38" fontId="5" fillId="0" borderId="70" xfId="2" applyFont="1" applyFill="1" applyBorder="1" applyAlignment="1">
      <alignment horizontal="right" vertical="center" shrinkToFit="1"/>
    </xf>
    <xf numFmtId="0" fontId="5" fillId="0" borderId="63" xfId="1" applyFont="1" applyBorder="1" applyAlignment="1">
      <alignment vertical="center" shrinkToFit="1"/>
    </xf>
    <xf numFmtId="38" fontId="5" fillId="0" borderId="63" xfId="2" applyFont="1" applyBorder="1" applyAlignment="1">
      <alignment horizontal="right" vertical="center" shrinkToFit="1"/>
    </xf>
    <xf numFmtId="38" fontId="5" fillId="0" borderId="41" xfId="2" applyFont="1" applyFill="1" applyBorder="1" applyAlignment="1">
      <alignment horizontal="right" vertical="center" shrinkToFit="1"/>
    </xf>
    <xf numFmtId="38" fontId="5" fillId="0" borderId="17" xfId="2" applyFont="1" applyFill="1" applyBorder="1" applyAlignment="1">
      <alignment horizontal="right" vertical="center"/>
    </xf>
    <xf numFmtId="38" fontId="5" fillId="0" borderId="63" xfId="2" applyFont="1" applyBorder="1" applyAlignment="1">
      <alignment horizontal="left" vertical="center" shrinkToFit="1"/>
    </xf>
    <xf numFmtId="0" fontId="5" fillId="0" borderId="76" xfId="1" applyFont="1" applyBorder="1" applyAlignment="1">
      <alignment horizontal="left" vertical="center" shrinkToFit="1"/>
    </xf>
    <xf numFmtId="38" fontId="5" fillId="0" borderId="41" xfId="2" applyFont="1" applyBorder="1" applyAlignment="1">
      <alignment horizontal="left" vertical="center" shrinkToFit="1"/>
    </xf>
    <xf numFmtId="0" fontId="5" fillId="0" borderId="70" xfId="1" applyFont="1" applyBorder="1" applyAlignment="1">
      <alignment vertical="center" shrinkToFit="1"/>
    </xf>
    <xf numFmtId="38" fontId="5" fillId="0" borderId="72" xfId="2" applyFont="1" applyBorder="1" applyAlignment="1">
      <alignment vertical="center" shrinkToFit="1"/>
    </xf>
    <xf numFmtId="38" fontId="5" fillId="0" borderId="70" xfId="2" applyFont="1" applyBorder="1" applyAlignment="1">
      <alignment horizontal="right" vertical="center" shrinkToFit="1"/>
    </xf>
    <xf numFmtId="38" fontId="5" fillId="0" borderId="74" xfId="2" applyFont="1" applyBorder="1" applyAlignment="1">
      <alignment horizontal="right" vertical="center" shrinkToFit="1"/>
    </xf>
    <xf numFmtId="38" fontId="5" fillId="0" borderId="74" xfId="2" applyFont="1" applyBorder="1" applyAlignment="1">
      <alignment horizontal="right" vertical="center"/>
    </xf>
    <xf numFmtId="0" fontId="5" fillId="0" borderId="31" xfId="1" quotePrefix="1" applyFont="1" applyBorder="1" applyAlignment="1">
      <alignment horizontal="left" vertical="center" shrinkToFit="1"/>
    </xf>
    <xf numFmtId="0" fontId="5" fillId="0" borderId="78" xfId="1" quotePrefix="1" applyFont="1" applyBorder="1" applyAlignment="1">
      <alignment horizontal="left" vertical="center" shrinkToFit="1"/>
    </xf>
    <xf numFmtId="0" fontId="5" fillId="0" borderId="71" xfId="1" applyFont="1" applyBorder="1" applyAlignment="1">
      <alignment vertical="center" shrinkToFit="1"/>
    </xf>
    <xf numFmtId="38" fontId="5" fillId="0" borderId="68" xfId="2" applyFont="1" applyBorder="1" applyAlignment="1">
      <alignment vertical="center" shrinkToFit="1"/>
    </xf>
    <xf numFmtId="38" fontId="5" fillId="34" borderId="71" xfId="2" applyFont="1" applyFill="1" applyBorder="1" applyAlignment="1">
      <alignment horizontal="left" vertical="center" shrinkToFit="1"/>
    </xf>
    <xf numFmtId="0" fontId="5" fillId="0" borderId="78" xfId="1" quotePrefix="1" applyFont="1" applyBorder="1" applyAlignment="1">
      <alignment vertical="center" shrinkToFit="1"/>
    </xf>
    <xf numFmtId="38" fontId="5" fillId="0" borderId="71" xfId="2" applyFont="1" applyBorder="1" applyAlignment="1">
      <alignment horizontal="right" vertical="center" shrinkToFit="1"/>
    </xf>
    <xf numFmtId="38" fontId="5" fillId="0" borderId="41" xfId="2" quotePrefix="1" applyFont="1" applyBorder="1" applyAlignment="1">
      <alignment horizontal="right" vertical="center" shrinkToFit="1"/>
    </xf>
    <xf numFmtId="38" fontId="5" fillId="0" borderId="63" xfId="2" quotePrefix="1" applyFont="1" applyBorder="1" applyAlignment="1">
      <alignment horizontal="right" vertical="center" shrinkToFit="1"/>
    </xf>
    <xf numFmtId="38" fontId="5" fillId="0" borderId="17" xfId="2" quotePrefix="1" applyFont="1" applyBorder="1" applyAlignment="1">
      <alignment horizontal="right" vertical="center" shrinkToFit="1"/>
    </xf>
    <xf numFmtId="38" fontId="5" fillId="0" borderId="17" xfId="2" quotePrefix="1" applyFont="1" applyBorder="1" applyAlignment="1">
      <alignment horizontal="right" vertical="center"/>
    </xf>
    <xf numFmtId="0" fontId="5" fillId="0" borderId="65" xfId="1" applyFont="1" applyBorder="1" applyAlignment="1">
      <alignment vertical="center" shrinkToFit="1"/>
    </xf>
    <xf numFmtId="38" fontId="5" fillId="0" borderId="42" xfId="2" quotePrefix="1" applyFont="1" applyBorder="1" applyAlignment="1">
      <alignment horizontal="right" vertical="center" shrinkToFit="1"/>
    </xf>
    <xf numFmtId="38" fontId="5" fillId="0" borderId="65" xfId="2" quotePrefix="1" applyFont="1" applyBorder="1" applyAlignment="1">
      <alignment horizontal="right" vertical="center" shrinkToFit="1"/>
    </xf>
    <xf numFmtId="0" fontId="5" fillId="0" borderId="36" xfId="1" quotePrefix="1" applyFont="1" applyBorder="1" applyAlignment="1">
      <alignment horizontal="left" vertical="center" shrinkToFit="1"/>
    </xf>
    <xf numFmtId="0" fontId="5" fillId="0" borderId="67" xfId="1" applyFont="1" applyBorder="1" applyAlignment="1">
      <alignment vertical="center" shrinkToFit="1"/>
    </xf>
    <xf numFmtId="0" fontId="5" fillId="0" borderId="79" xfId="1" quotePrefix="1" applyFont="1" applyBorder="1" applyAlignment="1">
      <alignment horizontal="left" vertical="center" shrinkToFit="1"/>
    </xf>
    <xf numFmtId="38" fontId="5" fillId="0" borderId="63" xfId="2" applyFont="1" applyFill="1" applyBorder="1" applyAlignment="1">
      <alignment horizontal="left" vertical="center" shrinkToFit="1"/>
    </xf>
    <xf numFmtId="38" fontId="5" fillId="0" borderId="17" xfId="2" applyFont="1" applyFill="1" applyBorder="1" applyAlignment="1">
      <alignment horizontal="right" vertical="center" shrinkToFit="1"/>
    </xf>
    <xf numFmtId="0" fontId="5" fillId="0" borderId="47" xfId="1" quotePrefix="1" applyFont="1" applyBorder="1" applyAlignment="1">
      <alignment horizontal="left" vertical="center" shrinkToFit="1"/>
    </xf>
    <xf numFmtId="38" fontId="5" fillId="0" borderId="45" xfId="2" applyFont="1" applyFill="1" applyBorder="1" applyAlignment="1">
      <alignment horizontal="left" vertical="center" shrinkToFit="1"/>
    </xf>
    <xf numFmtId="38" fontId="5" fillId="0" borderId="77" xfId="2" applyFont="1" applyBorder="1" applyAlignment="1">
      <alignment vertical="center" shrinkToFit="1"/>
    </xf>
    <xf numFmtId="38" fontId="5" fillId="0" borderId="43" xfId="2" applyFont="1" applyBorder="1" applyAlignment="1">
      <alignment horizontal="right" vertical="center" shrinkToFit="1"/>
    </xf>
    <xf numFmtId="38" fontId="5" fillId="0" borderId="67" xfId="2" applyFont="1" applyBorder="1" applyAlignment="1">
      <alignment horizontal="right" vertical="center" shrinkToFit="1"/>
    </xf>
    <xf numFmtId="38" fontId="5" fillId="0" borderId="14" xfId="2" applyFont="1" applyBorder="1" applyAlignment="1">
      <alignment horizontal="right" vertical="center" shrinkToFit="1"/>
    </xf>
    <xf numFmtId="0" fontId="5" fillId="0" borderId="69" xfId="1" applyFont="1" applyBorder="1" applyAlignment="1">
      <alignment vertical="center" shrinkToFit="1"/>
    </xf>
    <xf numFmtId="38" fontId="5" fillId="0" borderId="43" xfId="2" quotePrefix="1" applyFont="1" applyBorder="1" applyAlignment="1">
      <alignment horizontal="right" vertical="center" shrinkToFit="1"/>
    </xf>
    <xf numFmtId="38" fontId="5" fillId="0" borderId="14" xfId="2" quotePrefix="1" applyFont="1" applyBorder="1" applyAlignment="1">
      <alignment horizontal="right" vertical="center" shrinkToFit="1"/>
    </xf>
    <xf numFmtId="38" fontId="5" fillId="0" borderId="81" xfId="2" applyFont="1" applyBorder="1" applyAlignment="1">
      <alignment vertical="center" shrinkToFit="1"/>
    </xf>
    <xf numFmtId="38" fontId="5" fillId="0" borderId="22" xfId="2" applyFont="1" applyBorder="1" applyAlignment="1">
      <alignment horizontal="right" vertical="center" shrinkToFit="1"/>
    </xf>
    <xf numFmtId="38" fontId="5" fillId="0" borderId="0" xfId="2" applyFont="1" applyFill="1" applyBorder="1" applyAlignment="1">
      <alignment horizontal="right" vertical="center"/>
    </xf>
    <xf numFmtId="0" fontId="5" fillId="0" borderId="98" xfId="1" applyFont="1" applyBorder="1" applyAlignment="1">
      <alignment vertical="center" shrinkToFit="1"/>
    </xf>
    <xf numFmtId="0" fontId="5" fillId="0" borderId="102" xfId="1" applyFont="1" applyBorder="1" applyAlignment="1">
      <alignment vertical="center" shrinkToFit="1"/>
    </xf>
    <xf numFmtId="0" fontId="5" fillId="0" borderId="99" xfId="1" applyFont="1" applyBorder="1" applyAlignment="1">
      <alignment vertical="center" shrinkToFit="1"/>
    </xf>
    <xf numFmtId="0" fontId="5" fillId="0" borderId="104" xfId="1" applyFont="1" applyBorder="1" applyAlignment="1">
      <alignment vertical="center" shrinkToFit="1"/>
    </xf>
    <xf numFmtId="0" fontId="5" fillId="0" borderId="100" xfId="1" applyFont="1" applyBorder="1" applyAlignment="1">
      <alignment vertical="center" shrinkToFit="1"/>
    </xf>
    <xf numFmtId="0" fontId="5" fillId="0" borderId="101" xfId="1" applyFont="1" applyBorder="1" applyAlignment="1">
      <alignment vertical="center" shrinkToFit="1"/>
    </xf>
    <xf numFmtId="0" fontId="5" fillId="0" borderId="73" xfId="1" applyFont="1" applyBorder="1" applyAlignment="1">
      <alignment vertical="center" shrinkToFit="1"/>
    </xf>
    <xf numFmtId="38" fontId="5" fillId="0" borderId="98" xfId="2" applyFont="1" applyBorder="1" applyAlignment="1">
      <alignment vertical="center" shrinkToFit="1"/>
    </xf>
    <xf numFmtId="38" fontId="5" fillId="0" borderId="99" xfId="2" applyFont="1" applyBorder="1" applyAlignment="1">
      <alignment vertical="center" shrinkToFit="1"/>
    </xf>
    <xf numFmtId="38" fontId="5" fillId="0" borderId="102" xfId="2" applyFont="1" applyBorder="1" applyAlignment="1">
      <alignment vertical="center" shrinkToFit="1"/>
    </xf>
    <xf numFmtId="38" fontId="5" fillId="0" borderId="103" xfId="2" applyFont="1" applyBorder="1" applyAlignment="1">
      <alignment vertical="center" shrinkToFit="1"/>
    </xf>
    <xf numFmtId="38" fontId="5" fillId="0" borderId="104" xfId="2" applyFont="1" applyBorder="1" applyAlignment="1">
      <alignment vertical="center" shrinkToFit="1"/>
    </xf>
    <xf numFmtId="38" fontId="5" fillId="0" borderId="100" xfId="2" applyFont="1" applyBorder="1" applyAlignment="1">
      <alignment vertical="center" shrinkToFit="1"/>
    </xf>
    <xf numFmtId="38" fontId="5" fillId="0" borderId="101" xfId="2" applyFont="1" applyBorder="1" applyAlignment="1">
      <alignment vertical="center" shrinkToFit="1"/>
    </xf>
    <xf numFmtId="38" fontId="6" fillId="0" borderId="104" xfId="2" applyFont="1" applyBorder="1" applyAlignment="1">
      <alignment vertical="center"/>
    </xf>
    <xf numFmtId="0" fontId="5" fillId="0" borderId="105" xfId="1" applyFont="1" applyBorder="1" applyAlignment="1">
      <alignment vertical="center" shrinkToFit="1"/>
    </xf>
    <xf numFmtId="0" fontId="5" fillId="0" borderId="107" xfId="1" applyFont="1" applyBorder="1" applyAlignment="1">
      <alignment vertical="center" shrinkToFit="1"/>
    </xf>
    <xf numFmtId="0" fontId="5" fillId="0" borderId="106" xfId="1" applyFont="1" applyBorder="1" applyAlignment="1">
      <alignment horizontal="left" vertical="center" shrinkToFit="1"/>
    </xf>
    <xf numFmtId="38" fontId="5" fillId="0" borderId="108" xfId="2" applyFont="1" applyBorder="1" applyAlignment="1">
      <alignment vertical="center" shrinkToFit="1"/>
    </xf>
    <xf numFmtId="38" fontId="5" fillId="2" borderId="111" xfId="2" applyFont="1" applyFill="1" applyBorder="1" applyAlignment="1">
      <alignment horizontal="center" vertical="center" shrinkToFit="1"/>
    </xf>
    <xf numFmtId="38" fontId="5" fillId="2" borderId="60" xfId="2" applyFont="1" applyFill="1" applyBorder="1" applyAlignment="1">
      <alignment horizontal="center" vertical="center" shrinkToFit="1"/>
    </xf>
    <xf numFmtId="38" fontId="5" fillId="2" borderId="112" xfId="2" applyFont="1" applyFill="1" applyBorder="1" applyAlignment="1">
      <alignment horizontal="center" vertical="center" shrinkToFit="1"/>
    </xf>
    <xf numFmtId="38" fontId="5" fillId="36" borderId="113" xfId="2" applyFont="1" applyFill="1" applyBorder="1" applyAlignment="1">
      <alignment horizontal="center" vertical="center" shrinkToFit="1"/>
    </xf>
    <xf numFmtId="38" fontId="5" fillId="2" borderId="114" xfId="2" applyFont="1" applyFill="1" applyBorder="1" applyAlignment="1">
      <alignment horizontal="center" vertical="center"/>
    </xf>
    <xf numFmtId="38" fontId="5" fillId="0" borderId="115" xfId="2" applyFont="1" applyFill="1" applyBorder="1" applyAlignment="1">
      <alignment horizontal="right" vertical="center"/>
    </xf>
    <xf numFmtId="38" fontId="5" fillId="0" borderId="115" xfId="2" applyFont="1" applyBorder="1" applyAlignment="1">
      <alignment horizontal="right" vertical="center"/>
    </xf>
    <xf numFmtId="38" fontId="5" fillId="0" borderId="105" xfId="2" applyFont="1" applyBorder="1" applyAlignment="1">
      <alignment horizontal="right" vertical="center" shrinkToFit="1"/>
    </xf>
    <xf numFmtId="0" fontId="5" fillId="0" borderId="30" xfId="1" quotePrefix="1" applyFont="1" applyBorder="1" applyAlignment="1">
      <alignment horizontal="left" vertical="center" shrinkToFit="1"/>
    </xf>
    <xf numFmtId="0" fontId="5" fillId="0" borderId="121" xfId="1" applyFont="1" applyBorder="1" applyAlignment="1">
      <alignment vertical="center" shrinkToFit="1"/>
    </xf>
    <xf numFmtId="38" fontId="5" fillId="0" borderId="122" xfId="2" applyFont="1" applyBorder="1" applyAlignment="1">
      <alignment vertical="center" shrinkToFit="1"/>
    </xf>
    <xf numFmtId="38" fontId="5" fillId="0" borderId="24" xfId="2" applyFont="1" applyBorder="1" applyAlignment="1">
      <alignment horizontal="right" vertical="center" shrinkToFit="1"/>
    </xf>
    <xf numFmtId="38" fontId="5" fillId="0" borderId="23" xfId="2" applyFont="1" applyBorder="1" applyAlignment="1">
      <alignment vertical="center" shrinkToFit="1"/>
    </xf>
    <xf numFmtId="38" fontId="5" fillId="0" borderId="38" xfId="2" applyFont="1" applyBorder="1" applyAlignment="1">
      <alignment horizontal="right" vertical="center" shrinkToFit="1"/>
    </xf>
    <xf numFmtId="38" fontId="5" fillId="0" borderId="123" xfId="2" applyFont="1" applyBorder="1" applyAlignment="1">
      <alignment horizontal="right" vertical="center" shrinkToFit="1"/>
    </xf>
    <xf numFmtId="38" fontId="5" fillId="0" borderId="116" xfId="2" applyFont="1" applyBorder="1" applyAlignment="1">
      <alignment horizontal="right" vertical="center" shrinkToFit="1"/>
    </xf>
    <xf numFmtId="38" fontId="5" fillId="0" borderId="124" xfId="2" applyFont="1" applyBorder="1" applyAlignment="1">
      <alignment horizontal="right" vertical="center" shrinkToFit="1"/>
    </xf>
    <xf numFmtId="38" fontId="5" fillId="0" borderId="115" xfId="2" applyFont="1" applyBorder="1" applyAlignment="1">
      <alignment horizontal="right" vertical="center" shrinkToFit="1"/>
    </xf>
    <xf numFmtId="38" fontId="5" fillId="0" borderId="107" xfId="2" applyFont="1" applyBorder="1" applyAlignment="1">
      <alignment horizontal="right" vertical="center" shrinkToFit="1"/>
    </xf>
    <xf numFmtId="38" fontId="5" fillId="0" borderId="110" xfId="2" applyFont="1" applyBorder="1" applyAlignment="1">
      <alignment vertical="center" shrinkToFit="1"/>
    </xf>
    <xf numFmtId="38" fontId="5" fillId="0" borderId="117" xfId="2" applyFont="1" applyBorder="1" applyAlignment="1">
      <alignment horizontal="right" vertical="center" shrinkToFit="1"/>
    </xf>
    <xf numFmtId="0" fontId="5" fillId="0" borderId="32" xfId="1" quotePrefix="1" applyFont="1" applyBorder="1" applyAlignment="1">
      <alignment vertical="center" shrinkToFit="1"/>
    </xf>
    <xf numFmtId="0" fontId="5" fillId="0" borderId="119" xfId="1" applyFont="1" applyBorder="1" applyAlignment="1">
      <alignment vertical="center" shrinkToFit="1"/>
    </xf>
    <xf numFmtId="38" fontId="5" fillId="0" borderId="118" xfId="2" applyFont="1" applyBorder="1" applyAlignment="1">
      <alignment vertical="center" shrinkToFit="1"/>
    </xf>
    <xf numFmtId="38" fontId="5" fillId="0" borderId="40" xfId="2" applyFont="1" applyBorder="1" applyAlignment="1">
      <alignment horizontal="right" vertical="center" shrinkToFit="1"/>
    </xf>
    <xf numFmtId="38" fontId="5" fillId="0" borderId="119" xfId="2" applyFont="1" applyBorder="1" applyAlignment="1">
      <alignment horizontal="right" vertical="center" shrinkToFit="1"/>
    </xf>
    <xf numFmtId="38" fontId="5" fillId="0" borderId="26" xfId="2" applyFont="1" applyBorder="1" applyAlignment="1">
      <alignment horizontal="right" vertical="center" shrinkToFit="1"/>
    </xf>
    <xf numFmtId="38" fontId="5" fillId="0" borderId="25" xfId="2" applyFont="1" applyBorder="1" applyAlignment="1">
      <alignment vertical="center" shrinkToFit="1"/>
    </xf>
    <xf numFmtId="38" fontId="5" fillId="0" borderId="65" xfId="2" applyFont="1" applyFill="1" applyBorder="1" applyAlignment="1">
      <alignment horizontal="left" vertical="center" shrinkToFit="1"/>
    </xf>
    <xf numFmtId="38" fontId="5" fillId="0" borderId="71" xfId="2" applyFont="1" applyFill="1" applyBorder="1" applyAlignment="1">
      <alignment horizontal="left" vertical="center" shrinkToFit="1"/>
    </xf>
    <xf numFmtId="38" fontId="5" fillId="0" borderId="67" xfId="2" quotePrefix="1" applyFont="1" applyBorder="1" applyAlignment="1">
      <alignment horizontal="left" vertical="center" shrinkToFit="1"/>
    </xf>
    <xf numFmtId="0" fontId="5" fillId="0" borderId="32" xfId="1" applyFont="1" applyBorder="1" applyAlignment="1">
      <alignment horizontal="left" vertical="center" shrinkToFit="1"/>
    </xf>
    <xf numFmtId="38" fontId="5" fillId="0" borderId="0" xfId="2" applyFont="1" applyFill="1" applyBorder="1" applyAlignment="1">
      <alignment horizontal="left" vertical="center" shrinkToFit="1"/>
    </xf>
    <xf numFmtId="38" fontId="5" fillId="61" borderId="16" xfId="2" applyFont="1" applyFill="1" applyBorder="1" applyAlignment="1">
      <alignment horizontal="right" vertical="center" shrinkToFit="1"/>
    </xf>
    <xf numFmtId="56" fontId="0" fillId="62" borderId="0" xfId="0" applyNumberFormat="1" applyFill="1">
      <alignment vertical="center"/>
    </xf>
    <xf numFmtId="0" fontId="0" fillId="0" borderId="0" xfId="0" applyBorder="1" applyAlignment="1">
      <alignment horizontal="left" vertical="center"/>
    </xf>
    <xf numFmtId="38" fontId="34" fillId="0" borderId="0" xfId="2" applyFont="1">
      <alignment vertical="center"/>
    </xf>
    <xf numFmtId="38" fontId="25" fillId="0" borderId="0" xfId="2" applyFont="1" applyFill="1">
      <alignment vertical="center"/>
    </xf>
    <xf numFmtId="0" fontId="5" fillId="2" borderId="127" xfId="1" applyFont="1" applyFill="1" applyBorder="1" applyAlignment="1">
      <alignment horizontal="left" vertical="center" shrinkToFit="1"/>
    </xf>
    <xf numFmtId="0" fontId="5" fillId="2" borderId="128" xfId="1" applyFont="1" applyFill="1" applyBorder="1" applyAlignment="1">
      <alignment horizontal="left" vertical="center" shrinkToFit="1"/>
    </xf>
    <xf numFmtId="38" fontId="5" fillId="36" borderId="129" xfId="2" applyFont="1" applyFill="1" applyBorder="1" applyAlignment="1">
      <alignment horizontal="center" vertical="center" shrinkToFit="1"/>
    </xf>
    <xf numFmtId="38" fontId="5" fillId="0" borderId="48" xfId="2" applyFont="1" applyFill="1" applyBorder="1" applyAlignment="1">
      <alignment horizontal="left" vertical="center" shrinkToFit="1"/>
    </xf>
    <xf numFmtId="0" fontId="5" fillId="0" borderId="64" xfId="1" applyFont="1" applyFill="1" applyBorder="1" applyAlignment="1">
      <alignment horizontal="left" vertical="center" shrinkToFit="1"/>
    </xf>
    <xf numFmtId="0" fontId="5" fillId="0" borderId="3" xfId="1" applyFont="1" applyFill="1" applyBorder="1" applyAlignment="1">
      <alignment horizontal="left" vertical="center" shrinkToFit="1"/>
    </xf>
    <xf numFmtId="38" fontId="5" fillId="0" borderId="3" xfId="2" applyFont="1" applyFill="1" applyBorder="1" applyAlignment="1">
      <alignment horizontal="right" vertical="center" shrinkToFit="1"/>
    </xf>
    <xf numFmtId="38" fontId="5" fillId="0" borderId="48" xfId="2" applyFont="1" applyFill="1" applyBorder="1" applyAlignment="1">
      <alignment horizontal="left" vertical="center"/>
    </xf>
    <xf numFmtId="0" fontId="5" fillId="0" borderId="126" xfId="1" applyFont="1" applyFill="1" applyBorder="1" applyAlignment="1">
      <alignment horizontal="left" vertical="center" shrinkToFit="1"/>
    </xf>
    <xf numFmtId="0" fontId="5" fillId="0" borderId="1" xfId="1" applyFont="1" applyFill="1" applyBorder="1" applyAlignment="1">
      <alignment horizontal="left" vertical="center" shrinkToFit="1"/>
    </xf>
    <xf numFmtId="38" fontId="5" fillId="0" borderId="1" xfId="2" applyFont="1" applyFill="1" applyBorder="1" applyAlignment="1">
      <alignment horizontal="right" vertical="center" shrinkToFit="1"/>
    </xf>
    <xf numFmtId="38" fontId="5" fillId="0" borderId="126" xfId="2" applyFont="1" applyBorder="1" applyAlignment="1">
      <alignment horizontal="right" vertical="center" shrinkToFit="1"/>
    </xf>
    <xf numFmtId="38" fontId="5" fillId="0" borderId="108" xfId="2" applyFont="1" applyFill="1" applyBorder="1" applyAlignment="1">
      <alignment vertical="center" shrinkToFit="1"/>
    </xf>
    <xf numFmtId="0" fontId="5" fillId="0" borderId="130" xfId="1" applyFont="1" applyBorder="1" applyAlignment="1">
      <alignment horizontal="left" vertical="center" shrinkToFit="1"/>
    </xf>
    <xf numFmtId="0" fontId="5" fillId="35" borderId="8" xfId="1" applyFont="1" applyFill="1" applyBorder="1" applyAlignment="1">
      <alignment horizontal="left" vertical="center" shrinkToFit="1"/>
    </xf>
    <xf numFmtId="38" fontId="5" fillId="0" borderId="28" xfId="2" applyFont="1" applyBorder="1" applyAlignment="1">
      <alignment horizontal="right" vertical="center" shrinkToFit="1"/>
    </xf>
    <xf numFmtId="38" fontId="5" fillId="0" borderId="44" xfId="2" quotePrefix="1" applyFont="1" applyFill="1" applyBorder="1" applyAlignment="1">
      <alignment horizontal="right" vertical="center" shrinkToFit="1"/>
    </xf>
    <xf numFmtId="38" fontId="5" fillId="0" borderId="109" xfId="2" applyFont="1" applyFill="1" applyBorder="1" applyAlignment="1">
      <alignment horizontal="right" vertical="center" shrinkToFit="1"/>
    </xf>
    <xf numFmtId="38" fontId="5" fillId="0" borderId="131" xfId="2" applyFont="1" applyFill="1" applyBorder="1" applyAlignment="1">
      <alignment horizontal="right" vertical="center" shrinkToFit="1"/>
    </xf>
    <xf numFmtId="38" fontId="5" fillId="0" borderId="110" xfId="2" applyFont="1" applyBorder="1" applyAlignment="1">
      <alignment horizontal="right" vertical="center" shrinkToFit="1"/>
    </xf>
    <xf numFmtId="38" fontId="5" fillId="0" borderId="131" xfId="2" applyFont="1" applyBorder="1" applyAlignment="1">
      <alignment horizontal="right" vertical="center"/>
    </xf>
    <xf numFmtId="0" fontId="5" fillId="0" borderId="66" xfId="1" applyFont="1" applyBorder="1" applyAlignment="1">
      <alignment horizontal="left" vertical="center" shrinkToFit="1"/>
    </xf>
    <xf numFmtId="0" fontId="5" fillId="35" borderId="11" xfId="1" applyFont="1" applyFill="1" applyBorder="1" applyAlignment="1">
      <alignment horizontal="left" vertical="center" shrinkToFit="1"/>
    </xf>
    <xf numFmtId="38" fontId="5" fillId="0" borderId="1" xfId="2" applyFont="1" applyBorder="1" applyAlignment="1">
      <alignment horizontal="right" vertical="center" shrinkToFit="1"/>
    </xf>
    <xf numFmtId="38" fontId="5" fillId="0" borderId="126" xfId="2" applyFont="1" applyFill="1" applyBorder="1" applyAlignment="1">
      <alignment horizontal="right" vertical="center" shrinkToFit="1"/>
    </xf>
    <xf numFmtId="38" fontId="5" fillId="0" borderId="108" xfId="2" applyFont="1" applyBorder="1" applyAlignment="1">
      <alignment horizontal="right" vertical="center" shrinkToFit="1"/>
    </xf>
    <xf numFmtId="0" fontId="5" fillId="0" borderId="126" xfId="1" applyFont="1" applyBorder="1" applyAlignment="1">
      <alignment horizontal="left" vertical="center" shrinkToFit="1"/>
    </xf>
    <xf numFmtId="0" fontId="5" fillId="35" borderId="1" xfId="1" applyFont="1" applyFill="1" applyBorder="1" applyAlignment="1">
      <alignment horizontal="left" vertical="center" shrinkToFit="1"/>
    </xf>
    <xf numFmtId="0" fontId="5" fillId="34" borderId="31" xfId="1" applyFont="1" applyFill="1" applyBorder="1" applyAlignment="1">
      <alignment horizontal="left" vertical="center" shrinkToFit="1"/>
    </xf>
    <xf numFmtId="0" fontId="5" fillId="34" borderId="105" xfId="1" applyFont="1" applyFill="1" applyBorder="1" applyAlignment="1">
      <alignment horizontal="left" vertical="center" shrinkToFit="1"/>
    </xf>
    <xf numFmtId="0" fontId="5" fillId="35" borderId="9" xfId="1" applyFont="1" applyFill="1" applyBorder="1" applyAlignment="1">
      <alignment horizontal="left" vertical="center" shrinkToFit="1"/>
    </xf>
    <xf numFmtId="38" fontId="5" fillId="0" borderId="3" xfId="2" quotePrefix="1" applyFont="1" applyBorder="1" applyAlignment="1">
      <alignment horizontal="right" vertical="center" shrinkToFit="1"/>
    </xf>
    <xf numFmtId="38" fontId="5" fillId="0" borderId="64" xfId="2" applyFont="1" applyFill="1" applyBorder="1" applyAlignment="1">
      <alignment horizontal="right" vertical="center" shrinkToFit="1"/>
    </xf>
    <xf numFmtId="38" fontId="5" fillId="34" borderId="16" xfId="2" applyFont="1" applyFill="1" applyBorder="1" applyAlignment="1">
      <alignment horizontal="right" vertical="center" shrinkToFit="1"/>
    </xf>
    <xf numFmtId="38" fontId="5" fillId="34" borderId="17" xfId="2" applyFont="1" applyFill="1" applyBorder="1" applyAlignment="1">
      <alignment horizontal="right" vertical="center"/>
    </xf>
    <xf numFmtId="0" fontId="5" fillId="34" borderId="47" xfId="1" applyFont="1" applyFill="1" applyBorder="1" applyAlignment="1">
      <alignment horizontal="left" vertical="center" shrinkToFit="1"/>
    </xf>
    <xf numFmtId="0" fontId="5" fillId="34" borderId="73" xfId="1" applyFont="1" applyFill="1" applyBorder="1" applyAlignment="1">
      <alignment horizontal="left" vertical="center" shrinkToFit="1"/>
    </xf>
    <xf numFmtId="0" fontId="5" fillId="0" borderId="109" xfId="1" applyFont="1" applyBorder="1" applyAlignment="1">
      <alignment horizontal="left" vertical="center" shrinkToFit="1"/>
    </xf>
    <xf numFmtId="0" fontId="5" fillId="0" borderId="28" xfId="1" applyFont="1" applyBorder="1" applyAlignment="1">
      <alignment horizontal="left" vertical="center" shrinkToFit="1"/>
    </xf>
    <xf numFmtId="38" fontId="5" fillId="0" borderId="109" xfId="2" applyFont="1" applyBorder="1" applyAlignment="1">
      <alignment horizontal="right" vertical="center" shrinkToFit="1"/>
    </xf>
    <xf numFmtId="38" fontId="5" fillId="0" borderId="131" xfId="2" applyFont="1" applyBorder="1" applyAlignment="1">
      <alignment horizontal="right" vertical="center" shrinkToFit="1"/>
    </xf>
    <xf numFmtId="0" fontId="5" fillId="0" borderId="29" xfId="1" applyFont="1" applyBorder="1" applyAlignment="1">
      <alignment horizontal="left" vertical="center" shrinkToFit="1"/>
    </xf>
    <xf numFmtId="0" fontId="5" fillId="0" borderId="132" xfId="1" applyFont="1" applyBorder="1" applyAlignment="1">
      <alignment horizontal="left" vertical="center" shrinkToFit="1"/>
    </xf>
    <xf numFmtId="0" fontId="5" fillId="0" borderId="5" xfId="1" applyFont="1" applyBorder="1" applyAlignment="1">
      <alignment horizontal="left" vertical="center" shrinkToFit="1"/>
    </xf>
    <xf numFmtId="38" fontId="5" fillId="0" borderId="4" xfId="2" applyFont="1" applyBorder="1" applyAlignment="1">
      <alignment horizontal="right" vertical="center" shrinkToFit="1"/>
    </xf>
    <xf numFmtId="0" fontId="5" fillId="0" borderId="1" xfId="1" applyFont="1" applyBorder="1" applyAlignment="1">
      <alignment horizontal="left" vertical="center" shrinkToFit="1"/>
    </xf>
    <xf numFmtId="0" fontId="5" fillId="0" borderId="69" xfId="1" applyFont="1" applyBorder="1" applyAlignment="1">
      <alignment horizontal="left" vertical="center" shrinkToFit="1"/>
    </xf>
    <xf numFmtId="0" fontId="5" fillId="0" borderId="4" xfId="1" applyFont="1" applyBorder="1" applyAlignment="1">
      <alignment horizontal="left" vertical="center" shrinkToFit="1"/>
    </xf>
    <xf numFmtId="0" fontId="5" fillId="0" borderId="73" xfId="1" applyFont="1" applyBorder="1" applyAlignment="1">
      <alignment horizontal="left" vertical="center" shrinkToFit="1"/>
    </xf>
    <xf numFmtId="0" fontId="5" fillId="0" borderId="9" xfId="1" applyFont="1" applyBorder="1" applyAlignment="1">
      <alignment horizontal="left" vertical="center" shrinkToFit="1"/>
    </xf>
    <xf numFmtId="38" fontId="5" fillId="0" borderId="9" xfId="2" applyFont="1" applyBorder="1" applyAlignment="1">
      <alignment horizontal="right" vertical="center" shrinkToFit="1"/>
    </xf>
    <xf numFmtId="38" fontId="5" fillId="0" borderId="11" xfId="2" applyFont="1" applyBorder="1" applyAlignment="1">
      <alignment horizontal="right" vertical="center" shrinkToFit="1"/>
    </xf>
    <xf numFmtId="0" fontId="5" fillId="0" borderId="35" xfId="1" applyFont="1" applyFill="1" applyBorder="1" applyAlignment="1">
      <alignment horizontal="left" vertical="center" shrinkToFit="1"/>
    </xf>
    <xf numFmtId="0" fontId="5" fillId="0" borderId="69" xfId="1" applyFont="1" applyFill="1" applyBorder="1" applyAlignment="1">
      <alignment horizontal="left" vertical="center" shrinkToFit="1"/>
    </xf>
    <xf numFmtId="0" fontId="5" fillId="35" borderId="4" xfId="1" applyFont="1" applyFill="1" applyBorder="1" applyAlignment="1">
      <alignment horizontal="left" vertical="center" shrinkToFit="1"/>
    </xf>
    <xf numFmtId="38" fontId="33" fillId="0" borderId="45" xfId="2" applyFont="1" applyFill="1" applyBorder="1" applyAlignment="1">
      <alignment horizontal="right" vertical="center" shrinkToFit="1"/>
    </xf>
    <xf numFmtId="0" fontId="5" fillId="34" borderId="133" xfId="1" applyFont="1" applyFill="1" applyBorder="1" applyAlignment="1">
      <alignment horizontal="left" vertical="center" shrinkToFit="1"/>
    </xf>
    <xf numFmtId="0" fontId="5" fillId="0" borderId="8" xfId="1" applyFont="1" applyBorder="1" applyAlignment="1">
      <alignment horizontal="left" vertical="center" shrinkToFit="1"/>
    </xf>
    <xf numFmtId="38" fontId="5" fillId="34" borderId="9" xfId="2" applyFont="1" applyFill="1" applyBorder="1" applyAlignment="1">
      <alignment horizontal="right" vertical="center" shrinkToFit="1"/>
    </xf>
    <xf numFmtId="38" fontId="33" fillId="34" borderId="0" xfId="2" applyFont="1" applyFill="1" applyBorder="1" applyAlignment="1">
      <alignment horizontal="right" vertical="center" shrinkToFit="1"/>
    </xf>
    <xf numFmtId="38" fontId="5" fillId="34" borderId="73" xfId="2" applyFont="1" applyFill="1" applyBorder="1" applyAlignment="1">
      <alignment horizontal="right" vertical="center" shrinkToFit="1"/>
    </xf>
    <xf numFmtId="38" fontId="5" fillId="34" borderId="74" xfId="2" applyFont="1" applyFill="1" applyBorder="1" applyAlignment="1">
      <alignment horizontal="right" vertical="center" shrinkToFit="1"/>
    </xf>
    <xf numFmtId="38" fontId="5" fillId="34" borderId="72" xfId="2" quotePrefix="1" applyFont="1" applyFill="1" applyBorder="1" applyAlignment="1">
      <alignment horizontal="right" vertical="center" shrinkToFit="1"/>
    </xf>
    <xf numFmtId="38" fontId="5" fillId="34" borderId="0" xfId="2" quotePrefix="1" applyFont="1" applyFill="1" applyBorder="1" applyAlignment="1">
      <alignment horizontal="right" vertical="center" shrinkToFit="1"/>
    </xf>
    <xf numFmtId="38" fontId="5" fillId="34" borderId="74" xfId="2" quotePrefix="1" applyFont="1" applyFill="1" applyBorder="1" applyAlignment="1">
      <alignment horizontal="right" vertical="center"/>
    </xf>
    <xf numFmtId="38" fontId="5" fillId="0" borderId="48" xfId="2" quotePrefix="1" applyFont="1" applyFill="1" applyBorder="1" applyAlignment="1">
      <alignment horizontal="left" vertical="center"/>
    </xf>
    <xf numFmtId="0" fontId="5" fillId="34" borderId="36" xfId="1" applyFont="1" applyFill="1" applyBorder="1" applyAlignment="1">
      <alignment horizontal="left" vertical="center" shrinkToFit="1"/>
    </xf>
    <xf numFmtId="0" fontId="5" fillId="34" borderId="130" xfId="1" applyFont="1" applyFill="1" applyBorder="1" applyAlignment="1">
      <alignment horizontal="left" vertical="center" shrinkToFit="1"/>
    </xf>
    <xf numFmtId="0" fontId="5" fillId="62" borderId="8" xfId="1" applyFont="1" applyFill="1" applyBorder="1" applyAlignment="1">
      <alignment vertical="center" shrinkToFit="1"/>
    </xf>
    <xf numFmtId="38" fontId="5" fillId="34" borderId="8" xfId="2" applyFont="1" applyFill="1" applyBorder="1" applyAlignment="1">
      <alignment horizontal="right" vertical="center" shrinkToFit="1"/>
    </xf>
    <xf numFmtId="38" fontId="33" fillId="34" borderId="43" xfId="2" applyFont="1" applyFill="1" applyBorder="1" applyAlignment="1">
      <alignment horizontal="right" vertical="center" shrinkToFit="1"/>
    </xf>
    <xf numFmtId="38" fontId="5" fillId="34" borderId="130" xfId="2" applyFont="1" applyFill="1" applyBorder="1" applyAlignment="1">
      <alignment horizontal="right" vertical="center" shrinkToFit="1"/>
    </xf>
    <xf numFmtId="38" fontId="5" fillId="34" borderId="14" xfId="2" applyFont="1" applyFill="1" applyBorder="1" applyAlignment="1">
      <alignment horizontal="right" vertical="center" shrinkToFit="1"/>
    </xf>
    <xf numFmtId="38" fontId="5" fillId="34" borderId="77" xfId="2" quotePrefix="1" applyFont="1" applyFill="1" applyBorder="1" applyAlignment="1">
      <alignment horizontal="right" vertical="center" shrinkToFit="1"/>
    </xf>
    <xf numFmtId="38" fontId="5" fillId="34" borderId="43" xfId="2" quotePrefix="1" applyFont="1" applyFill="1" applyBorder="1" applyAlignment="1">
      <alignment horizontal="right" vertical="center" shrinkToFit="1"/>
    </xf>
    <xf numFmtId="38" fontId="5" fillId="34" borderId="14" xfId="2" quotePrefix="1" applyFont="1" applyFill="1" applyBorder="1" applyAlignment="1">
      <alignment horizontal="right" vertical="center"/>
    </xf>
    <xf numFmtId="0" fontId="5" fillId="0" borderId="29" xfId="1" applyFont="1" applyFill="1" applyBorder="1" applyAlignment="1">
      <alignment horizontal="left" vertical="center" shrinkToFit="1"/>
    </xf>
    <xf numFmtId="0" fontId="5" fillId="0" borderId="132" xfId="1" applyFont="1" applyFill="1" applyBorder="1" applyAlignment="1">
      <alignment horizontal="left" vertical="center" shrinkToFit="1"/>
    </xf>
    <xf numFmtId="0" fontId="5" fillId="0" borderId="5" xfId="1" applyFont="1" applyFill="1" applyBorder="1" applyAlignment="1">
      <alignment vertical="center" shrinkToFit="1"/>
    </xf>
    <xf numFmtId="38" fontId="5" fillId="34" borderId="132" xfId="2" applyFont="1" applyFill="1" applyBorder="1" applyAlignment="1">
      <alignment horizontal="right" vertical="center" shrinkToFit="1"/>
    </xf>
    <xf numFmtId="38" fontId="5" fillId="34" borderId="15" xfId="2" applyFont="1" applyFill="1" applyBorder="1" applyAlignment="1">
      <alignment horizontal="right" vertical="center" shrinkToFit="1"/>
    </xf>
    <xf numFmtId="38" fontId="5" fillId="34" borderId="134" xfId="2" quotePrefix="1" applyFont="1" applyFill="1" applyBorder="1" applyAlignment="1">
      <alignment horizontal="right" vertical="center" shrinkToFit="1"/>
    </xf>
    <xf numFmtId="38" fontId="5" fillId="34" borderId="6" xfId="2" quotePrefix="1" applyFont="1" applyFill="1" applyBorder="1" applyAlignment="1">
      <alignment horizontal="right" vertical="center" shrinkToFit="1"/>
    </xf>
    <xf numFmtId="38" fontId="5" fillId="34" borderId="15" xfId="2" quotePrefix="1" applyFont="1" applyFill="1" applyBorder="1" applyAlignment="1">
      <alignment horizontal="right" vertical="center"/>
    </xf>
    <xf numFmtId="38" fontId="5" fillId="0" borderId="110" xfId="2" applyFont="1" applyFill="1" applyBorder="1" applyAlignment="1">
      <alignment vertical="center" shrinkToFit="1"/>
    </xf>
    <xf numFmtId="38" fontId="5" fillId="0" borderId="131" xfId="2" applyFont="1" applyFill="1" applyBorder="1" applyAlignment="1">
      <alignment horizontal="right" vertical="center"/>
    </xf>
    <xf numFmtId="0" fontId="5" fillId="0" borderId="75" xfId="1" applyFont="1" applyBorder="1" applyAlignment="1">
      <alignment horizontal="left" vertical="center" shrinkToFit="1"/>
    </xf>
    <xf numFmtId="0" fontId="5" fillId="0" borderId="2" xfId="1" applyFont="1" applyBorder="1" applyAlignment="1">
      <alignment horizontal="left" vertical="center" shrinkToFit="1"/>
    </xf>
    <xf numFmtId="38" fontId="5" fillId="0" borderId="2" xfId="2" applyFont="1" applyBorder="1" applyAlignment="1">
      <alignment horizontal="right" vertical="center" shrinkToFit="1"/>
    </xf>
    <xf numFmtId="38" fontId="5" fillId="0" borderId="40" xfId="2" applyFont="1" applyFill="1" applyBorder="1" applyAlignment="1">
      <alignment horizontal="right" vertical="center" shrinkToFit="1"/>
    </xf>
    <xf numFmtId="38" fontId="5" fillId="0" borderId="75" xfId="2" applyFont="1" applyFill="1" applyBorder="1" applyAlignment="1">
      <alignment horizontal="right" vertical="center" shrinkToFit="1"/>
    </xf>
    <xf numFmtId="38" fontId="5" fillId="0" borderId="26" xfId="2" applyFont="1" applyFill="1" applyBorder="1" applyAlignment="1">
      <alignment horizontal="right" vertical="center" shrinkToFit="1"/>
    </xf>
    <xf numFmtId="38" fontId="5" fillId="0" borderId="25" xfId="2" applyFont="1" applyFill="1" applyBorder="1" applyAlignment="1">
      <alignment vertical="center" shrinkToFit="1"/>
    </xf>
    <xf numFmtId="38" fontId="5" fillId="0" borderId="26" xfId="2" applyFont="1" applyFill="1" applyBorder="1" applyAlignment="1">
      <alignment horizontal="right" vertical="center"/>
    </xf>
    <xf numFmtId="38" fontId="5" fillId="0" borderId="0" xfId="2" applyFont="1" applyFill="1" applyBorder="1" applyAlignment="1">
      <alignment vertical="center"/>
    </xf>
    <xf numFmtId="38" fontId="5" fillId="0" borderId="0" xfId="2" applyFont="1" applyFill="1" applyBorder="1" applyAlignment="1">
      <alignment horizontal="left" vertical="center"/>
    </xf>
    <xf numFmtId="0" fontId="5" fillId="2" borderId="127" xfId="1" applyFont="1" applyFill="1" applyBorder="1" applyAlignment="1">
      <alignment vertical="center" shrinkToFit="1"/>
    </xf>
    <xf numFmtId="38" fontId="5" fillId="36" borderId="128" xfId="2" applyFont="1" applyFill="1" applyBorder="1" applyAlignment="1">
      <alignment horizontal="center" vertical="center" shrinkToFit="1"/>
    </xf>
    <xf numFmtId="0" fontId="5" fillId="0" borderId="133" xfId="1" applyFont="1" applyBorder="1" applyAlignment="1">
      <alignment horizontal="left" vertical="center" shrinkToFit="1"/>
    </xf>
    <xf numFmtId="0" fontId="5" fillId="0" borderId="64" xfId="1" applyFont="1" applyBorder="1" applyAlignment="1">
      <alignment vertical="center" shrinkToFit="1"/>
    </xf>
    <xf numFmtId="0" fontId="5" fillId="0" borderId="3" xfId="1" applyFont="1" applyBorder="1" applyAlignment="1">
      <alignment vertical="center" shrinkToFit="1"/>
    </xf>
    <xf numFmtId="38" fontId="5" fillId="0" borderId="3" xfId="2" applyFont="1" applyBorder="1" applyAlignment="1">
      <alignment vertical="center" shrinkToFit="1"/>
    </xf>
    <xf numFmtId="0" fontId="5" fillId="0" borderId="9" xfId="1" applyFont="1" applyBorder="1" applyAlignment="1">
      <alignment vertical="center" shrinkToFit="1"/>
    </xf>
    <xf numFmtId="38" fontId="5" fillId="0" borderId="9" xfId="2" applyFont="1" applyBorder="1" applyAlignment="1">
      <alignment vertical="center" shrinkToFit="1"/>
    </xf>
    <xf numFmtId="38" fontId="5" fillId="61" borderId="72" xfId="2" applyFont="1" applyFill="1" applyBorder="1" applyAlignment="1">
      <alignment horizontal="right" vertical="center" shrinkToFit="1"/>
    </xf>
    <xf numFmtId="38" fontId="5" fillId="0" borderId="49" xfId="2" applyFont="1" applyFill="1" applyBorder="1" applyAlignment="1">
      <alignment horizontal="right" vertical="center"/>
    </xf>
    <xf numFmtId="0" fontId="5" fillId="0" borderId="135" xfId="1" applyFont="1" applyBorder="1" applyAlignment="1">
      <alignment horizontal="left" vertical="center" shrinkToFit="1"/>
    </xf>
    <xf numFmtId="0" fontId="5" fillId="34" borderId="69" xfId="1" applyFont="1" applyFill="1" applyBorder="1" applyAlignment="1">
      <alignment vertical="center" shrinkToFit="1"/>
    </xf>
    <xf numFmtId="0" fontId="5" fillId="34" borderId="4" xfId="1" applyFont="1" applyFill="1" applyBorder="1" applyAlignment="1">
      <alignment vertical="center" shrinkToFit="1"/>
    </xf>
    <xf numFmtId="38" fontId="5" fillId="34" borderId="4" xfId="2" applyFont="1" applyFill="1" applyBorder="1" applyAlignment="1">
      <alignment vertical="center" shrinkToFit="1"/>
    </xf>
    <xf numFmtId="38" fontId="5" fillId="34" borderId="71" xfId="2" applyFont="1" applyFill="1" applyBorder="1" applyAlignment="1">
      <alignment horizontal="right" vertical="center" shrinkToFit="1"/>
    </xf>
    <xf numFmtId="38" fontId="5" fillId="34" borderId="19" xfId="2" applyFont="1" applyFill="1" applyBorder="1" applyAlignment="1">
      <alignment horizontal="right" vertical="center" shrinkToFit="1"/>
    </xf>
    <xf numFmtId="38" fontId="5" fillId="34" borderId="68" xfId="2" applyFont="1" applyFill="1" applyBorder="1" applyAlignment="1">
      <alignment horizontal="right" vertical="center" shrinkToFit="1"/>
    </xf>
    <xf numFmtId="38" fontId="5" fillId="34" borderId="124" xfId="2" applyFont="1" applyFill="1" applyBorder="1" applyAlignment="1">
      <alignment horizontal="right" vertical="center"/>
    </xf>
    <xf numFmtId="0" fontId="5" fillId="63" borderId="3" xfId="1" applyFont="1" applyFill="1" applyBorder="1" applyAlignment="1">
      <alignment vertical="center" shrinkToFit="1"/>
    </xf>
    <xf numFmtId="38" fontId="5" fillId="0" borderId="3" xfId="2" applyFont="1" applyBorder="1" applyAlignment="1">
      <alignment horizontal="right" vertical="center" shrinkToFit="1"/>
    </xf>
    <xf numFmtId="0" fontId="5" fillId="0" borderId="66" xfId="1" applyFont="1" applyBorder="1" applyAlignment="1">
      <alignment vertical="center" shrinkToFit="1"/>
    </xf>
    <xf numFmtId="0" fontId="5" fillId="63" borderId="11" xfId="1" applyFont="1" applyFill="1" applyBorder="1" applyAlignment="1">
      <alignment vertical="center" shrinkToFit="1"/>
    </xf>
    <xf numFmtId="38" fontId="5" fillId="0" borderId="11" xfId="2" applyFont="1" applyBorder="1" applyAlignment="1">
      <alignment vertical="center" shrinkToFit="1"/>
    </xf>
    <xf numFmtId="38" fontId="5" fillId="0" borderId="65" xfId="2" applyFont="1" applyBorder="1" applyAlignment="1">
      <alignment horizontal="left" vertical="center" shrinkToFit="1"/>
    </xf>
    <xf numFmtId="38" fontId="5" fillId="0" borderId="42" xfId="2" applyFont="1" applyBorder="1" applyAlignment="1">
      <alignment horizontal="left" vertical="center" shrinkToFit="1"/>
    </xf>
    <xf numFmtId="38" fontId="5" fillId="0" borderId="125" xfId="2" applyFont="1" applyBorder="1" applyAlignment="1">
      <alignment horizontal="right" vertical="center"/>
    </xf>
    <xf numFmtId="38" fontId="5" fillId="0" borderId="16" xfId="2" applyFont="1" applyBorder="1" applyAlignment="1">
      <alignment horizontal="left" vertical="center"/>
    </xf>
    <xf numFmtId="38" fontId="5" fillId="0" borderId="3" xfId="2" applyFont="1" applyFill="1" applyBorder="1" applyAlignment="1">
      <alignment vertical="center" shrinkToFit="1"/>
    </xf>
    <xf numFmtId="0" fontId="5" fillId="0" borderId="76" xfId="1" applyFont="1" applyFill="1" applyBorder="1" applyAlignment="1">
      <alignment horizontal="left" vertical="center" shrinkToFit="1"/>
    </xf>
    <xf numFmtId="0" fontId="5" fillId="0" borderId="64" xfId="1" applyFont="1" applyFill="1" applyBorder="1" applyAlignment="1">
      <alignment vertical="center" shrinkToFit="1"/>
    </xf>
    <xf numFmtId="0" fontId="5" fillId="0" borderId="126" xfId="1" applyFont="1" applyFill="1" applyBorder="1" applyAlignment="1">
      <alignment vertical="center" shrinkToFit="1"/>
    </xf>
    <xf numFmtId="0" fontId="5" fillId="63" borderId="1" xfId="1" applyFont="1" applyFill="1" applyBorder="1" applyAlignment="1">
      <alignment vertical="center" shrinkToFit="1"/>
    </xf>
    <xf numFmtId="38" fontId="5" fillId="0" borderId="1" xfId="2" applyFont="1" applyFill="1" applyBorder="1" applyAlignment="1">
      <alignment vertical="center" shrinkToFit="1"/>
    </xf>
    <xf numFmtId="38" fontId="5" fillId="0" borderId="105" xfId="2" applyFont="1" applyFill="1" applyBorder="1" applyAlignment="1">
      <alignment horizontal="left" vertical="center" shrinkToFit="1"/>
    </xf>
    <xf numFmtId="38" fontId="5" fillId="0" borderId="39" xfId="2" applyFont="1" applyFill="1" applyBorder="1" applyAlignment="1">
      <alignment horizontal="left" vertical="center" shrinkToFit="1"/>
    </xf>
    <xf numFmtId="38" fontId="5" fillId="0" borderId="116" xfId="2" applyFont="1" applyFill="1" applyBorder="1" applyAlignment="1">
      <alignment horizontal="right" vertical="center"/>
    </xf>
    <xf numFmtId="0" fontId="5" fillId="0" borderId="47" xfId="1" applyFont="1" applyFill="1" applyBorder="1" applyAlignment="1">
      <alignment horizontal="left" vertical="center" shrinkToFit="1"/>
    </xf>
    <xf numFmtId="0" fontId="5" fillId="0" borderId="73" xfId="1" applyFont="1" applyFill="1" applyBorder="1" applyAlignment="1">
      <alignment vertical="center" shrinkToFit="1"/>
    </xf>
    <xf numFmtId="0" fontId="5" fillId="62" borderId="9" xfId="1" applyFont="1" applyFill="1" applyBorder="1" applyAlignment="1">
      <alignment vertical="center" shrinkToFit="1"/>
    </xf>
    <xf numFmtId="38" fontId="5" fillId="0" borderId="9" xfId="2" applyFont="1" applyFill="1" applyBorder="1" applyAlignment="1">
      <alignment vertical="center" shrinkToFit="1"/>
    </xf>
    <xf numFmtId="0" fontId="5" fillId="0" borderId="106" xfId="1" applyFont="1" applyFill="1" applyBorder="1" applyAlignment="1">
      <alignment horizontal="left" vertical="center" shrinkToFit="1"/>
    </xf>
    <xf numFmtId="0" fontId="5" fillId="0" borderId="109" xfId="1" applyFont="1" applyFill="1" applyBorder="1" applyAlignment="1">
      <alignment vertical="center" shrinkToFit="1"/>
    </xf>
    <xf numFmtId="0" fontId="5" fillId="63" borderId="28" xfId="1" applyFont="1" applyFill="1" applyBorder="1" applyAlignment="1">
      <alignment vertical="center" shrinkToFit="1"/>
    </xf>
    <xf numFmtId="38" fontId="5" fillId="0" borderId="28" xfId="2" applyFont="1" applyFill="1" applyBorder="1" applyAlignment="1">
      <alignment vertical="center" shrinkToFit="1"/>
    </xf>
    <xf numFmtId="38" fontId="5" fillId="0" borderId="107" xfId="2" quotePrefix="1" applyFont="1" applyFill="1" applyBorder="1" applyAlignment="1">
      <alignment horizontal="left" vertical="center" shrinkToFit="1"/>
    </xf>
    <xf numFmtId="38" fontId="5" fillId="0" borderId="131" xfId="2" quotePrefix="1" applyFont="1" applyFill="1" applyBorder="1" applyAlignment="1">
      <alignment horizontal="right" vertical="center" shrinkToFit="1"/>
    </xf>
    <xf numFmtId="38" fontId="5" fillId="0" borderId="117" xfId="2" quotePrefix="1" applyFont="1" applyFill="1" applyBorder="1" applyAlignment="1">
      <alignment horizontal="right" vertical="center" shrinkToFit="1"/>
    </xf>
    <xf numFmtId="38" fontId="5" fillId="0" borderId="48" xfId="2" quotePrefix="1" applyFont="1" applyFill="1" applyBorder="1" applyAlignment="1">
      <alignment horizontal="left" vertical="center" shrinkToFit="1"/>
    </xf>
    <xf numFmtId="0" fontId="5" fillId="0" borderId="66" xfId="1" applyFont="1" applyFill="1" applyBorder="1" applyAlignment="1">
      <alignment vertical="center" shrinkToFit="1"/>
    </xf>
    <xf numFmtId="0" fontId="5" fillId="0" borderId="11" xfId="1" applyFont="1" applyFill="1" applyBorder="1" applyAlignment="1">
      <alignment vertical="center" shrinkToFit="1"/>
    </xf>
    <xf numFmtId="38" fontId="5" fillId="0" borderId="11" xfId="2" applyFont="1" applyFill="1" applyBorder="1" applyAlignment="1">
      <alignment vertical="center" shrinkToFit="1"/>
    </xf>
    <xf numFmtId="38" fontId="5" fillId="0" borderId="42" xfId="2" quotePrefix="1" applyFont="1" applyFill="1" applyBorder="1" applyAlignment="1">
      <alignment horizontal="right" vertical="center" shrinkToFit="1"/>
    </xf>
    <xf numFmtId="38" fontId="5" fillId="0" borderId="65" xfId="2" quotePrefix="1" applyFont="1" applyFill="1" applyBorder="1" applyAlignment="1">
      <alignment horizontal="left" vertical="center" shrinkToFit="1"/>
    </xf>
    <xf numFmtId="38" fontId="5" fillId="0" borderId="27" xfId="2" quotePrefix="1" applyFont="1" applyFill="1" applyBorder="1" applyAlignment="1">
      <alignment horizontal="right" vertical="center" shrinkToFit="1"/>
    </xf>
    <xf numFmtId="38" fontId="5" fillId="0" borderId="125" xfId="2" quotePrefix="1" applyFont="1" applyFill="1" applyBorder="1" applyAlignment="1">
      <alignment horizontal="right" vertical="center" shrinkToFit="1"/>
    </xf>
    <xf numFmtId="0" fontId="5" fillId="0" borderId="31" xfId="1" applyFont="1" applyFill="1" applyBorder="1" applyAlignment="1">
      <alignment horizontal="left" vertical="center" shrinkToFit="1"/>
    </xf>
    <xf numFmtId="0" fontId="5" fillId="34" borderId="126" xfId="1" applyFont="1" applyFill="1" applyBorder="1" applyAlignment="1">
      <alignment vertical="center" shrinkToFit="1"/>
    </xf>
    <xf numFmtId="0" fontId="5" fillId="0" borderId="1" xfId="1" applyFont="1" applyFill="1" applyBorder="1" applyAlignment="1">
      <alignment vertical="center" shrinkToFit="1"/>
    </xf>
    <xf numFmtId="38" fontId="5" fillId="0" borderId="39" xfId="2" quotePrefix="1" applyFont="1" applyFill="1" applyBorder="1" applyAlignment="1">
      <alignment horizontal="right" vertical="center" shrinkToFit="1"/>
    </xf>
    <xf numFmtId="38" fontId="5" fillId="0" borderId="105" xfId="2" quotePrefix="1" applyFont="1" applyFill="1" applyBorder="1" applyAlignment="1">
      <alignment horizontal="left" vertical="center" shrinkToFit="1"/>
    </xf>
    <xf numFmtId="38" fontId="5" fillId="0" borderId="18" xfId="2" quotePrefix="1" applyFont="1" applyFill="1" applyBorder="1" applyAlignment="1">
      <alignment horizontal="right" vertical="center" shrinkToFit="1"/>
    </xf>
    <xf numFmtId="38" fontId="5" fillId="0" borderId="116" xfId="2" quotePrefix="1" applyFont="1" applyFill="1" applyBorder="1" applyAlignment="1">
      <alignment horizontal="right" vertical="center" shrinkToFit="1"/>
    </xf>
    <xf numFmtId="0" fontId="5" fillId="34" borderId="1" xfId="1" applyFont="1" applyFill="1" applyBorder="1" applyAlignment="1">
      <alignment vertical="center" shrinkToFit="1"/>
    </xf>
    <xf numFmtId="38" fontId="5" fillId="34" borderId="1" xfId="2" applyFont="1" applyFill="1" applyBorder="1" applyAlignment="1">
      <alignment vertical="center" shrinkToFit="1"/>
    </xf>
    <xf numFmtId="38" fontId="5" fillId="34" borderId="39" xfId="2" quotePrefix="1" applyFont="1" applyFill="1" applyBorder="1" applyAlignment="1">
      <alignment horizontal="right" vertical="center" shrinkToFit="1"/>
    </xf>
    <xf numFmtId="38" fontId="5" fillId="34" borderId="105" xfId="2" quotePrefix="1" applyFont="1" applyFill="1" applyBorder="1" applyAlignment="1">
      <alignment horizontal="left" vertical="center" shrinkToFit="1"/>
    </xf>
    <xf numFmtId="38" fontId="5" fillId="34" borderId="18" xfId="2" quotePrefix="1" applyFont="1" applyFill="1" applyBorder="1" applyAlignment="1">
      <alignment horizontal="right" vertical="center" shrinkToFit="1"/>
    </xf>
    <xf numFmtId="38" fontId="5" fillId="34" borderId="108" xfId="2" applyFont="1" applyFill="1" applyBorder="1" applyAlignment="1">
      <alignment vertical="center" shrinkToFit="1"/>
    </xf>
    <xf numFmtId="38" fontId="5" fillId="34" borderId="116" xfId="2" quotePrefix="1" applyFont="1" applyFill="1" applyBorder="1" applyAlignment="1">
      <alignment horizontal="right" vertical="center" shrinkToFit="1"/>
    </xf>
    <xf numFmtId="0" fontId="5" fillId="0" borderId="20" xfId="1" applyFont="1" applyBorder="1" applyAlignment="1">
      <alignment vertical="center" shrinkToFit="1"/>
    </xf>
    <xf numFmtId="0" fontId="5" fillId="63" borderId="122" xfId="1" applyFont="1" applyFill="1" applyBorder="1" applyAlignment="1">
      <alignment vertical="center" shrinkToFit="1"/>
    </xf>
    <xf numFmtId="38" fontId="5" fillId="0" borderId="38" xfId="2" applyFont="1" applyFill="1" applyBorder="1" applyAlignment="1">
      <alignment horizontal="right" vertical="center" shrinkToFit="1"/>
    </xf>
    <xf numFmtId="38" fontId="5" fillId="0" borderId="121" xfId="2" applyFont="1" applyFill="1" applyBorder="1" applyAlignment="1">
      <alignment horizontal="left" vertical="center" shrinkToFit="1"/>
    </xf>
    <xf numFmtId="0" fontId="5" fillId="63" borderId="99" xfId="1" applyFont="1" applyFill="1" applyBorder="1" applyAlignment="1">
      <alignment vertical="center" shrinkToFit="1"/>
    </xf>
    <xf numFmtId="0" fontId="5" fillId="63" borderId="104" xfId="1" applyFont="1" applyFill="1" applyBorder="1" applyAlignment="1">
      <alignment vertical="center" shrinkToFit="1"/>
    </xf>
    <xf numFmtId="0" fontId="5" fillId="63" borderId="98" xfId="1" applyFont="1" applyFill="1" applyBorder="1" applyAlignment="1">
      <alignment vertical="center" shrinkToFit="1"/>
    </xf>
    <xf numFmtId="38" fontId="5" fillId="0" borderId="115" xfId="2" applyFont="1" applyFill="1" applyBorder="1" applyAlignment="1">
      <alignment horizontal="right" vertical="center" shrinkToFit="1"/>
    </xf>
    <xf numFmtId="0" fontId="5" fillId="63" borderId="102" xfId="1" applyFont="1" applyFill="1" applyBorder="1" applyAlignment="1">
      <alignment vertical="center" shrinkToFit="1"/>
    </xf>
    <xf numFmtId="38" fontId="5" fillId="0" borderId="70" xfId="2" applyFont="1" applyFill="1" applyBorder="1" applyAlignment="1">
      <alignment horizontal="left" vertical="center" shrinkToFit="1"/>
    </xf>
    <xf numFmtId="38" fontId="5" fillId="0" borderId="49" xfId="2" applyFont="1" applyFill="1" applyBorder="1" applyAlignment="1">
      <alignment horizontal="right" vertical="center" shrinkToFit="1"/>
    </xf>
    <xf numFmtId="0" fontId="5" fillId="62" borderId="103" xfId="1" applyFont="1" applyFill="1" applyBorder="1" applyAlignment="1">
      <alignment vertical="center" shrinkToFit="1"/>
    </xf>
    <xf numFmtId="0" fontId="5" fillId="63" borderId="118" xfId="1" applyFont="1" applyFill="1" applyBorder="1" applyAlignment="1">
      <alignment vertical="center" shrinkToFit="1"/>
    </xf>
    <xf numFmtId="0" fontId="5" fillId="34" borderId="63" xfId="1" applyFont="1" applyFill="1" applyBorder="1" applyAlignment="1">
      <alignment vertical="center" shrinkToFit="1"/>
    </xf>
    <xf numFmtId="38" fontId="5" fillId="34" borderId="16" xfId="2" applyFont="1" applyFill="1" applyBorder="1" applyAlignment="1">
      <alignment vertical="center" shrinkToFit="1"/>
    </xf>
    <xf numFmtId="38" fontId="5" fillId="34" borderId="17" xfId="2" quotePrefix="1" applyFont="1" applyFill="1" applyBorder="1" applyAlignment="1">
      <alignment horizontal="right" vertical="center"/>
    </xf>
    <xf numFmtId="0" fontId="5" fillId="63" borderId="103" xfId="1" applyFont="1" applyFill="1" applyBorder="1" applyAlignment="1">
      <alignment vertical="center" shrinkToFit="1"/>
    </xf>
    <xf numFmtId="38" fontId="5" fillId="0" borderId="107" xfId="2" applyFont="1" applyFill="1" applyBorder="1" applyAlignment="1">
      <alignment horizontal="left" vertical="center" shrinkToFit="1"/>
    </xf>
    <xf numFmtId="38" fontId="5" fillId="0" borderId="42" xfId="2" applyFont="1" applyFill="1" applyBorder="1" applyAlignment="1">
      <alignment horizontal="left" vertical="center" shrinkToFit="1"/>
    </xf>
    <xf numFmtId="0" fontId="5" fillId="0" borderId="35" xfId="1" quotePrefix="1" applyFont="1" applyFill="1" applyBorder="1" applyAlignment="1">
      <alignment horizontal="left" vertical="center" shrinkToFit="1"/>
    </xf>
    <xf numFmtId="0" fontId="5" fillId="34" borderId="71" xfId="1" applyFont="1" applyFill="1" applyBorder="1" applyAlignment="1">
      <alignment vertical="center" shrinkToFit="1"/>
    </xf>
    <xf numFmtId="38" fontId="5" fillId="34" borderId="104" xfId="2" applyFont="1" applyFill="1" applyBorder="1" applyAlignment="1">
      <alignment vertical="center" shrinkToFit="1"/>
    </xf>
    <xf numFmtId="38" fontId="5" fillId="0" borderId="105" xfId="2" applyFont="1" applyFill="1" applyBorder="1" applyAlignment="1">
      <alignment horizontal="right" vertical="center" shrinkToFit="1"/>
    </xf>
    <xf numFmtId="0" fontId="5" fillId="34" borderId="107" xfId="1" applyFont="1" applyFill="1" applyBorder="1" applyAlignment="1">
      <alignment vertical="center" shrinkToFit="1"/>
    </xf>
    <xf numFmtId="38" fontId="5" fillId="34" borderId="103" xfId="2" applyFont="1" applyFill="1" applyBorder="1" applyAlignment="1">
      <alignment vertical="center" shrinkToFit="1"/>
    </xf>
    <xf numFmtId="38" fontId="5" fillId="34" borderId="107" xfId="2" applyFont="1" applyFill="1" applyBorder="1" applyAlignment="1">
      <alignment horizontal="left" vertical="center" shrinkToFit="1"/>
    </xf>
    <xf numFmtId="38" fontId="5" fillId="34" borderId="131" xfId="2" applyFont="1" applyFill="1" applyBorder="1" applyAlignment="1">
      <alignment horizontal="right" vertical="center" shrinkToFit="1"/>
    </xf>
    <xf numFmtId="38" fontId="5" fillId="34" borderId="110" xfId="2" applyFont="1" applyFill="1" applyBorder="1" applyAlignment="1">
      <alignment vertical="center" shrinkToFit="1"/>
    </xf>
    <xf numFmtId="38" fontId="5" fillId="34" borderId="131" xfId="2" applyFont="1" applyFill="1" applyBorder="1" applyAlignment="1">
      <alignment horizontal="right" vertical="center"/>
    </xf>
    <xf numFmtId="0" fontId="5" fillId="0" borderId="135" xfId="1" quotePrefix="1" applyFont="1" applyBorder="1" applyAlignment="1">
      <alignment horizontal="left" vertical="center" shrinkToFit="1"/>
    </xf>
    <xf numFmtId="0" fontId="5" fillId="34" borderId="80" xfId="1" applyFont="1" applyFill="1" applyBorder="1" applyAlignment="1">
      <alignment vertical="center" shrinkToFit="1"/>
    </xf>
    <xf numFmtId="0" fontId="5" fillId="63" borderId="97" xfId="1" applyFont="1" applyFill="1" applyBorder="1" applyAlignment="1">
      <alignment vertical="center" shrinkToFit="1"/>
    </xf>
    <xf numFmtId="38" fontId="5" fillId="34" borderId="97" xfId="2" applyFont="1" applyFill="1" applyBorder="1" applyAlignment="1">
      <alignment vertical="center" shrinkToFit="1"/>
    </xf>
    <xf numFmtId="38" fontId="5" fillId="34" borderId="6" xfId="2" applyFont="1" applyFill="1" applyBorder="1" applyAlignment="1">
      <alignment horizontal="right" vertical="center" shrinkToFit="1"/>
    </xf>
    <xf numFmtId="38" fontId="5" fillId="34" borderId="80" xfId="2" applyFont="1" applyFill="1" applyBorder="1" applyAlignment="1">
      <alignment horizontal="left" vertical="center" shrinkToFit="1"/>
    </xf>
    <xf numFmtId="38" fontId="5" fillId="34" borderId="134" xfId="2" applyFont="1" applyFill="1" applyBorder="1" applyAlignment="1">
      <alignment vertical="center" shrinkToFit="1"/>
    </xf>
    <xf numFmtId="38" fontId="5" fillId="34" borderId="15" xfId="2" applyFont="1" applyFill="1" applyBorder="1" applyAlignment="1">
      <alignment horizontal="right" vertical="center"/>
    </xf>
    <xf numFmtId="0" fontId="5" fillId="62" borderId="104" xfId="1" applyFont="1" applyFill="1" applyBorder="1" applyAlignment="1">
      <alignment vertical="center" shrinkToFit="1"/>
    </xf>
    <xf numFmtId="0" fontId="5" fillId="62" borderId="100" xfId="1" applyFont="1" applyFill="1" applyBorder="1" applyAlignment="1">
      <alignment vertical="center" shrinkToFit="1"/>
    </xf>
    <xf numFmtId="0" fontId="5" fillId="0" borderId="4" xfId="1" applyFont="1" applyBorder="1" applyAlignment="1">
      <alignment vertical="center" shrinkToFit="1"/>
    </xf>
    <xf numFmtId="0" fontId="5" fillId="0" borderId="10" xfId="1" applyFont="1" applyBorder="1" applyAlignment="1">
      <alignment vertical="center" shrinkToFit="1"/>
    </xf>
    <xf numFmtId="38" fontId="6" fillId="34" borderId="102" xfId="2" applyFont="1" applyFill="1" applyBorder="1" applyAlignment="1">
      <alignment vertical="center"/>
    </xf>
    <xf numFmtId="38" fontId="5" fillId="34" borderId="70" xfId="2" applyFont="1" applyFill="1" applyBorder="1" applyAlignment="1">
      <alignment horizontal="right" vertical="center" shrinkToFit="1"/>
    </xf>
    <xf numFmtId="38" fontId="5" fillId="34" borderId="72" xfId="2" applyFont="1" applyFill="1" applyBorder="1" applyAlignment="1">
      <alignment vertical="center" shrinkToFit="1"/>
    </xf>
    <xf numFmtId="0" fontId="5" fillId="63" borderId="101" xfId="1" applyFont="1" applyFill="1" applyBorder="1" applyAlignment="1">
      <alignment vertical="center" shrinkToFit="1"/>
    </xf>
    <xf numFmtId="38" fontId="5" fillId="0" borderId="45" xfId="2" quotePrefix="1" applyFont="1" applyBorder="1" applyAlignment="1">
      <alignment horizontal="right" vertical="center" shrinkToFit="1"/>
    </xf>
    <xf numFmtId="38" fontId="5" fillId="0" borderId="71" xfId="2" quotePrefix="1" applyFont="1" applyBorder="1" applyAlignment="1">
      <alignment horizontal="left" vertical="center" shrinkToFit="1"/>
    </xf>
    <xf numFmtId="38" fontId="5" fillId="0" borderId="19" xfId="2" quotePrefix="1" applyFont="1" applyBorder="1" applyAlignment="1">
      <alignment horizontal="right" vertical="center" shrinkToFit="1"/>
    </xf>
    <xf numFmtId="38" fontId="5" fillId="0" borderId="0" xfId="2" quotePrefix="1" applyFont="1" applyBorder="1" applyAlignment="1">
      <alignment horizontal="right" vertical="center" shrinkToFit="1"/>
    </xf>
    <xf numFmtId="38" fontId="5" fillId="0" borderId="70" xfId="2" quotePrefix="1" applyFont="1" applyBorder="1" applyAlignment="1">
      <alignment horizontal="right" vertical="center" shrinkToFit="1"/>
    </xf>
    <xf numFmtId="38" fontId="5" fillId="0" borderId="74" xfId="2" quotePrefix="1" applyFont="1" applyBorder="1" applyAlignment="1">
      <alignment horizontal="right" vertical="center" shrinkToFit="1"/>
    </xf>
    <xf numFmtId="38" fontId="5" fillId="34" borderId="74" xfId="2" quotePrefix="1" applyFont="1" applyFill="1" applyBorder="1" applyAlignment="1">
      <alignment horizontal="right" vertical="center" shrinkToFit="1"/>
    </xf>
    <xf numFmtId="0" fontId="5" fillId="0" borderId="46" xfId="1" quotePrefix="1" applyFont="1" applyBorder="1" applyAlignment="1">
      <alignment horizontal="left" vertical="center" shrinkToFit="1"/>
    </xf>
    <xf numFmtId="0" fontId="5" fillId="0" borderId="82" xfId="1" applyFont="1" applyBorder="1" applyAlignment="1">
      <alignment vertical="center" shrinkToFit="1"/>
    </xf>
    <xf numFmtId="0" fontId="5" fillId="0" borderId="21" xfId="1" applyFont="1" applyBorder="1" applyAlignment="1">
      <alignment vertical="center" shrinkToFit="1"/>
    </xf>
    <xf numFmtId="38" fontId="5" fillId="0" borderId="21" xfId="2" applyFont="1" applyBorder="1" applyAlignment="1">
      <alignment vertical="center" shrinkToFit="1"/>
    </xf>
    <xf numFmtId="38" fontId="5" fillId="0" borderId="82" xfId="2" applyFont="1" applyBorder="1" applyAlignment="1">
      <alignment horizontal="right" vertical="center" shrinkToFit="1"/>
    </xf>
    <xf numFmtId="38" fontId="5" fillId="0" borderId="83" xfId="2" applyFont="1" applyBorder="1" applyAlignment="1">
      <alignment horizontal="right" vertical="center" shrinkToFit="1"/>
    </xf>
    <xf numFmtId="38" fontId="5" fillId="0" borderId="83" xfId="2" applyFont="1" applyBorder="1" applyAlignment="1">
      <alignment horizontal="right" vertical="center"/>
    </xf>
    <xf numFmtId="38" fontId="85" fillId="34" borderId="40" xfId="2" applyFont="1" applyFill="1" applyBorder="1" applyAlignment="1">
      <alignment horizontal="right" vertical="center" shrinkToFit="1"/>
    </xf>
    <xf numFmtId="38" fontId="85" fillId="34" borderId="120" xfId="2" applyFont="1" applyFill="1" applyBorder="1" applyAlignment="1">
      <alignment horizontal="right" vertical="center" shrinkToFit="1"/>
    </xf>
    <xf numFmtId="0" fontId="3" fillId="0" borderId="47" xfId="1" quotePrefix="1" applyFont="1" applyBorder="1" applyAlignment="1">
      <alignment horizontal="left" vertical="center"/>
    </xf>
    <xf numFmtId="38" fontId="86" fillId="34" borderId="6" xfId="2" applyFont="1" applyFill="1" applyBorder="1" applyAlignment="1">
      <alignment horizontal="left" vertical="center"/>
    </xf>
    <xf numFmtId="38" fontId="3" fillId="61" borderId="72" xfId="2" applyFont="1" applyFill="1" applyBorder="1" applyAlignment="1">
      <alignment horizontal="left" vertical="center"/>
    </xf>
    <xf numFmtId="38" fontId="5" fillId="0" borderId="9" xfId="2" applyFont="1" applyBorder="1" applyAlignment="1">
      <alignment vertical="center"/>
    </xf>
    <xf numFmtId="0" fontId="4" fillId="34" borderId="0" xfId="1" applyFont="1" applyFill="1">
      <alignment vertical="center"/>
    </xf>
    <xf numFmtId="38" fontId="5" fillId="0" borderId="14" xfId="2" applyFont="1" applyFill="1" applyBorder="1" applyAlignment="1">
      <alignment horizontal="right" vertical="center" shrinkToFit="1"/>
    </xf>
    <xf numFmtId="38" fontId="5" fillId="0" borderId="19" xfId="2" applyFont="1" applyFill="1" applyBorder="1" applyAlignment="1">
      <alignment horizontal="left" vertical="center"/>
    </xf>
    <xf numFmtId="38" fontId="23" fillId="0" borderId="203" xfId="235" applyFont="1" applyFill="1" applyBorder="1" applyAlignment="1">
      <alignment horizontal="right" vertical="center" shrinkToFit="1"/>
    </xf>
    <xf numFmtId="38" fontId="23" fillId="0" borderId="216" xfId="235" applyFont="1" applyFill="1" applyBorder="1" applyAlignment="1">
      <alignment horizontal="right" vertical="center" shrinkToFit="1"/>
    </xf>
    <xf numFmtId="38" fontId="23" fillId="0" borderId="204" xfId="235" applyFont="1" applyFill="1" applyBorder="1" applyAlignment="1">
      <alignment horizontal="right" vertical="center" shrinkToFit="1"/>
    </xf>
    <xf numFmtId="0" fontId="88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31" fontId="23" fillId="62" borderId="0" xfId="0" applyNumberFormat="1" applyFont="1" applyFill="1" applyAlignment="1">
      <alignment vertical="center"/>
    </xf>
    <xf numFmtId="0" fontId="88" fillId="0" borderId="0" xfId="1" applyFont="1" applyAlignment="1">
      <alignment vertical="center"/>
    </xf>
    <xf numFmtId="0" fontId="23" fillId="0" borderId="0" xfId="1" applyFont="1" applyFill="1" applyAlignment="1">
      <alignment vertical="center"/>
    </xf>
    <xf numFmtId="0" fontId="23" fillId="0" borderId="0" xfId="1" applyFont="1" applyAlignment="1">
      <alignment vertical="center"/>
    </xf>
    <xf numFmtId="0" fontId="23" fillId="0" borderId="0" xfId="1" applyFont="1" applyAlignment="1">
      <alignment horizontal="center" vertical="center"/>
    </xf>
    <xf numFmtId="38" fontId="23" fillId="0" borderId="0" xfId="235" applyFont="1" applyAlignment="1">
      <alignment vertical="center"/>
    </xf>
    <xf numFmtId="0" fontId="23" fillId="0" borderId="0" xfId="1" applyFont="1" applyBorder="1" applyAlignment="1">
      <alignment vertical="center"/>
    </xf>
    <xf numFmtId="38" fontId="23" fillId="0" borderId="0" xfId="235" applyFont="1" applyAlignment="1">
      <alignment horizontal="center" vertical="center"/>
    </xf>
    <xf numFmtId="38" fontId="89" fillId="34" borderId="0" xfId="235" applyFont="1" applyFill="1" applyAlignment="1">
      <alignment vertical="center" shrinkToFit="1"/>
    </xf>
    <xf numFmtId="0" fontId="91" fillId="0" borderId="0" xfId="1" applyFont="1" applyBorder="1" applyAlignment="1">
      <alignment vertical="center"/>
    </xf>
    <xf numFmtId="38" fontId="89" fillId="0" borderId="0" xfId="235" applyFont="1" applyFill="1" applyAlignment="1">
      <alignment vertical="center"/>
    </xf>
    <xf numFmtId="0" fontId="88" fillId="0" borderId="0" xfId="1" applyFont="1" applyAlignment="1">
      <alignment horizontal="center" vertical="center"/>
    </xf>
    <xf numFmtId="0" fontId="23" fillId="0" borderId="0" xfId="1" applyFont="1" applyFill="1" applyAlignment="1">
      <alignment horizontal="center" vertical="center"/>
    </xf>
    <xf numFmtId="0" fontId="92" fillId="65" borderId="8" xfId="1" applyFont="1" applyFill="1" applyBorder="1" applyAlignment="1">
      <alignment horizontal="center" vertical="center"/>
    </xf>
    <xf numFmtId="0" fontId="92" fillId="65" borderId="8" xfId="1" applyFont="1" applyFill="1" applyBorder="1" applyAlignment="1">
      <alignment horizontal="center" vertical="center" wrapText="1"/>
    </xf>
    <xf numFmtId="38" fontId="92" fillId="66" borderId="192" xfId="235" applyFont="1" applyFill="1" applyBorder="1" applyAlignment="1">
      <alignment horizontal="center" vertical="center"/>
    </xf>
    <xf numFmtId="38" fontId="92" fillId="66" borderId="193" xfId="235" applyFont="1" applyFill="1" applyBorder="1" applyAlignment="1">
      <alignment horizontal="center" vertical="center"/>
    </xf>
    <xf numFmtId="38" fontId="92" fillId="66" borderId="103" xfId="235" applyFont="1" applyFill="1" applyBorder="1" applyAlignment="1">
      <alignment horizontal="center" vertical="center"/>
    </xf>
    <xf numFmtId="38" fontId="92" fillId="68" borderId="136" xfId="235" applyFont="1" applyFill="1" applyBorder="1" applyAlignment="1">
      <alignment horizontal="center" vertical="center"/>
    </xf>
    <xf numFmtId="38" fontId="92" fillId="68" borderId="43" xfId="235" applyFont="1" applyFill="1" applyBorder="1" applyAlignment="1">
      <alignment horizontal="center" vertical="center"/>
    </xf>
    <xf numFmtId="38" fontId="92" fillId="68" borderId="101" xfId="235" applyFont="1" applyFill="1" applyBorder="1" applyAlignment="1">
      <alignment horizontal="center" vertical="center"/>
    </xf>
    <xf numFmtId="0" fontId="92" fillId="65" borderId="137" xfId="1" applyFont="1" applyFill="1" applyBorder="1" applyAlignment="1">
      <alignment horizontal="center" vertical="center"/>
    </xf>
    <xf numFmtId="0" fontId="92" fillId="65" borderId="137" xfId="1" applyFont="1" applyFill="1" applyBorder="1" applyAlignment="1">
      <alignment horizontal="center" vertical="center"/>
    </xf>
    <xf numFmtId="38" fontId="92" fillId="64" borderId="138" xfId="235" applyFont="1" applyFill="1" applyBorder="1" applyAlignment="1">
      <alignment horizontal="center" vertical="center"/>
    </xf>
    <xf numFmtId="38" fontId="92" fillId="64" borderId="139" xfId="235" applyFont="1" applyFill="1" applyBorder="1" applyAlignment="1">
      <alignment horizontal="center" vertical="center"/>
    </xf>
    <xf numFmtId="38" fontId="92" fillId="64" borderId="140" xfId="235" applyFont="1" applyFill="1" applyBorder="1" applyAlignment="1">
      <alignment horizontal="center" vertical="center"/>
    </xf>
    <xf numFmtId="38" fontId="92" fillId="64" borderId="11" xfId="235" applyFont="1" applyFill="1" applyBorder="1" applyAlignment="1">
      <alignment horizontal="center" vertical="center"/>
    </xf>
    <xf numFmtId="38" fontId="92" fillId="67" borderId="138" xfId="235" applyFont="1" applyFill="1" applyBorder="1" applyAlignment="1">
      <alignment horizontal="center" vertical="center"/>
    </xf>
    <xf numFmtId="38" fontId="92" fillId="67" borderId="100" xfId="235" applyFont="1" applyFill="1" applyBorder="1" applyAlignment="1">
      <alignment horizontal="center" vertical="center"/>
    </xf>
    <xf numFmtId="0" fontId="88" fillId="0" borderId="0" xfId="3" applyFont="1" applyFill="1" applyBorder="1" applyAlignment="1"/>
    <xf numFmtId="0" fontId="92" fillId="0" borderId="141" xfId="1" applyFont="1" applyFill="1" applyBorder="1" applyAlignment="1">
      <alignment vertical="center"/>
    </xf>
    <xf numFmtId="0" fontId="92" fillId="0" borderId="142" xfId="1" applyFont="1" applyFill="1" applyBorder="1" applyAlignment="1">
      <alignment vertical="center"/>
    </xf>
    <xf numFmtId="0" fontId="23" fillId="0" borderId="141" xfId="1" applyFont="1" applyFill="1" applyBorder="1" applyAlignment="1">
      <alignment horizontal="center" vertical="center"/>
    </xf>
    <xf numFmtId="38" fontId="23" fillId="0" borderId="142" xfId="235" applyFont="1" applyFill="1" applyBorder="1" applyAlignment="1">
      <alignment horizontal="right" vertical="center" shrinkToFit="1"/>
    </xf>
    <xf numFmtId="38" fontId="23" fillId="0" borderId="143" xfId="235" applyFont="1" applyFill="1" applyBorder="1" applyAlignment="1">
      <alignment horizontal="right" vertical="center" shrinkToFit="1"/>
    </xf>
    <xf numFmtId="38" fontId="91" fillId="0" borderId="221" xfId="235" applyFont="1" applyFill="1" applyBorder="1" applyAlignment="1">
      <alignment horizontal="right" vertical="center" shrinkToFit="1"/>
    </xf>
    <xf numFmtId="38" fontId="23" fillId="0" borderId="208" xfId="235" applyFont="1" applyFill="1" applyBorder="1" applyAlignment="1">
      <alignment horizontal="right" vertical="center" shrinkToFit="1"/>
    </xf>
    <xf numFmtId="38" fontId="23" fillId="0" borderId="219" xfId="235" applyFont="1" applyFill="1" applyBorder="1" applyAlignment="1">
      <alignment horizontal="right" vertical="center" shrinkToFit="1"/>
    </xf>
    <xf numFmtId="38" fontId="23" fillId="0" borderId="220" xfId="235" applyFont="1" applyFill="1" applyBorder="1" applyAlignment="1">
      <alignment horizontal="right" vertical="center" shrinkToFit="1"/>
    </xf>
    <xf numFmtId="0" fontId="92" fillId="0" borderId="9" xfId="1" applyFont="1" applyFill="1" applyBorder="1" applyAlignment="1">
      <alignment vertical="center"/>
    </xf>
    <xf numFmtId="0" fontId="92" fillId="0" borderId="144" xfId="1" applyFont="1" applyFill="1" applyBorder="1" applyAlignment="1">
      <alignment vertical="center"/>
    </xf>
    <xf numFmtId="0" fontId="23" fillId="0" borderId="9" xfId="1" applyFont="1" applyFill="1" applyBorder="1" applyAlignment="1">
      <alignment horizontal="center" vertical="center"/>
    </xf>
    <xf numFmtId="38" fontId="23" fillId="0" borderId="144" xfId="235" applyFont="1" applyFill="1" applyBorder="1" applyAlignment="1">
      <alignment horizontal="right" vertical="center" shrinkToFit="1"/>
    </xf>
    <xf numFmtId="38" fontId="23" fillId="0" borderId="145" xfId="235" applyFont="1" applyFill="1" applyBorder="1" applyAlignment="1">
      <alignment horizontal="right" vertical="center" shrinkToFit="1"/>
    </xf>
    <xf numFmtId="38" fontId="91" fillId="0" borderId="158" xfId="235" applyFont="1" applyFill="1" applyBorder="1" applyAlignment="1">
      <alignment horizontal="right" vertical="center" shrinkToFit="1"/>
    </xf>
    <xf numFmtId="38" fontId="23" fillId="0" borderId="214" xfId="235" applyFont="1" applyFill="1" applyBorder="1" applyAlignment="1">
      <alignment horizontal="right" vertical="center" shrinkToFit="1"/>
    </xf>
    <xf numFmtId="38" fontId="23" fillId="0" borderId="102" xfId="235" applyFont="1" applyFill="1" applyBorder="1" applyAlignment="1">
      <alignment horizontal="right" vertical="center" shrinkToFit="1"/>
    </xf>
    <xf numFmtId="38" fontId="23" fillId="0" borderId="48" xfId="235" applyFont="1" applyFill="1" applyBorder="1" applyAlignment="1">
      <alignment horizontal="right" vertical="center" shrinkToFit="1"/>
    </xf>
    <xf numFmtId="0" fontId="92" fillId="0" borderId="147" xfId="1" applyFont="1" applyFill="1" applyBorder="1" applyAlignment="1">
      <alignment vertical="center"/>
    </xf>
    <xf numFmtId="0" fontId="23" fillId="0" borderId="147" xfId="1" applyFont="1" applyFill="1" applyBorder="1" applyAlignment="1">
      <alignment horizontal="center" vertical="center"/>
    </xf>
    <xf numFmtId="38" fontId="23" fillId="0" borderId="148" xfId="235" applyFont="1" applyFill="1" applyBorder="1" applyAlignment="1">
      <alignment horizontal="right" vertical="center" shrinkToFit="1"/>
    </xf>
    <xf numFmtId="38" fontId="23" fillId="0" borderId="209" xfId="235" applyFont="1" applyFill="1" applyBorder="1" applyAlignment="1">
      <alignment horizontal="right" vertical="center" shrinkToFit="1"/>
    </xf>
    <xf numFmtId="38" fontId="23" fillId="0" borderId="162" xfId="235" applyFont="1" applyFill="1" applyBorder="1" applyAlignment="1">
      <alignment horizontal="right" vertical="center" shrinkToFit="1"/>
    </xf>
    <xf numFmtId="0" fontId="92" fillId="0" borderId="149" xfId="1" applyFont="1" applyFill="1" applyBorder="1" applyAlignment="1">
      <alignment vertical="center"/>
    </xf>
    <xf numFmtId="0" fontId="23" fillId="0" borderId="149" xfId="1" applyFont="1" applyFill="1" applyBorder="1" applyAlignment="1">
      <alignment horizontal="center" vertical="center"/>
    </xf>
    <xf numFmtId="38" fontId="23" fillId="0" borderId="150" xfId="235" quotePrefix="1" applyFont="1" applyFill="1" applyBorder="1" applyAlignment="1">
      <alignment horizontal="right" vertical="center" shrinkToFit="1"/>
    </xf>
    <xf numFmtId="38" fontId="23" fillId="0" borderId="222" xfId="235" applyFont="1" applyFill="1" applyBorder="1" applyAlignment="1">
      <alignment horizontal="right" vertical="center" shrinkToFit="1"/>
    </xf>
    <xf numFmtId="38" fontId="23" fillId="0" borderId="145" xfId="235" quotePrefix="1" applyFont="1" applyFill="1" applyBorder="1" applyAlignment="1">
      <alignment horizontal="right" vertical="center" shrinkToFit="1"/>
    </xf>
    <xf numFmtId="38" fontId="91" fillId="0" borderId="146" xfId="235" applyFont="1" applyFill="1" applyBorder="1" applyAlignment="1">
      <alignment horizontal="right" vertical="center" shrinkToFit="1"/>
    </xf>
    <xf numFmtId="38" fontId="23" fillId="0" borderId="147" xfId="235" applyFont="1" applyFill="1" applyBorder="1" applyAlignment="1">
      <alignment horizontal="right" vertical="center" shrinkToFit="1"/>
    </xf>
    <xf numFmtId="38" fontId="23" fillId="0" borderId="202" xfId="235" applyFont="1" applyFill="1" applyBorder="1" applyAlignment="1">
      <alignment horizontal="right" vertical="center" shrinkToFit="1"/>
    </xf>
    <xf numFmtId="38" fontId="23" fillId="0" borderId="148" xfId="235" quotePrefix="1" applyFont="1" applyFill="1" applyBorder="1" applyAlignment="1">
      <alignment horizontal="right" vertical="center" shrinkToFit="1"/>
    </xf>
    <xf numFmtId="38" fontId="23" fillId="0" borderId="9" xfId="235" applyFont="1" applyFill="1" applyBorder="1" applyAlignment="1">
      <alignment horizontal="right" vertical="center" shrinkToFit="1"/>
    </xf>
    <xf numFmtId="38" fontId="23" fillId="0" borderId="162" xfId="235" applyFont="1" applyFill="1" applyBorder="1" applyAlignment="1">
      <alignment horizontal="right" vertical="center" shrinkToFit="1"/>
    </xf>
    <xf numFmtId="38" fontId="23" fillId="0" borderId="150" xfId="235" applyFont="1" applyFill="1" applyBorder="1" applyAlignment="1">
      <alignment horizontal="right" vertical="center" shrinkToFit="1"/>
    </xf>
    <xf numFmtId="38" fontId="23" fillId="0" borderId="149" xfId="235" applyFont="1" applyFill="1" applyBorder="1" applyAlignment="1">
      <alignment horizontal="right" vertical="center" shrinkToFit="1"/>
    </xf>
    <xf numFmtId="38" fontId="23" fillId="0" borderId="147" xfId="235" applyFont="1" applyFill="1" applyBorder="1" applyAlignment="1">
      <alignment horizontal="right" vertical="center" shrinkToFit="1"/>
    </xf>
    <xf numFmtId="38" fontId="23" fillId="0" borderId="149" xfId="235" applyFont="1" applyFill="1" applyBorder="1" applyAlignment="1">
      <alignment horizontal="right" vertical="center" shrinkToFit="1"/>
    </xf>
    <xf numFmtId="0" fontId="23" fillId="0" borderId="144" xfId="1" applyFont="1" applyFill="1" applyBorder="1" applyAlignment="1">
      <alignment horizontal="center" vertical="center"/>
    </xf>
    <xf numFmtId="38" fontId="23" fillId="0" borderId="146" xfId="235" applyFont="1" applyFill="1" applyBorder="1" applyAlignment="1">
      <alignment horizontal="right" vertical="center" shrinkToFit="1"/>
    </xf>
    <xf numFmtId="0" fontId="23" fillId="69" borderId="0" xfId="1" applyFont="1" applyFill="1" applyAlignment="1">
      <alignment vertical="center"/>
    </xf>
    <xf numFmtId="38" fontId="23" fillId="0" borderId="157" xfId="235" applyFont="1" applyFill="1" applyBorder="1" applyAlignment="1">
      <alignment horizontal="right" vertical="center" shrinkToFit="1"/>
    </xf>
    <xf numFmtId="38" fontId="91" fillId="0" borderId="198" xfId="235" applyFont="1" applyFill="1" applyBorder="1" applyAlignment="1">
      <alignment horizontal="right" vertical="center" shrinkToFit="1"/>
    </xf>
    <xf numFmtId="38" fontId="91" fillId="0" borderId="199" xfId="235" applyFont="1" applyFill="1" applyBorder="1" applyAlignment="1">
      <alignment horizontal="right" vertical="center" shrinkToFit="1"/>
    </xf>
    <xf numFmtId="38" fontId="91" fillId="0" borderId="200" xfId="235" applyFont="1" applyFill="1" applyBorder="1" applyAlignment="1">
      <alignment horizontal="right" vertical="center" shrinkToFit="1"/>
    </xf>
    <xf numFmtId="38" fontId="23" fillId="0" borderId="144" xfId="235" quotePrefix="1" applyFont="1" applyFill="1" applyBorder="1" applyAlignment="1">
      <alignment horizontal="right" vertical="center" shrinkToFit="1"/>
    </xf>
    <xf numFmtId="38" fontId="23" fillId="0" borderId="157" xfId="235" quotePrefix="1" applyFont="1" applyFill="1" applyBorder="1" applyAlignment="1">
      <alignment horizontal="right" vertical="center" shrinkToFit="1"/>
    </xf>
    <xf numFmtId="38" fontId="91" fillId="0" borderId="146" xfId="235" quotePrefix="1" applyFont="1" applyFill="1" applyBorder="1" applyAlignment="1">
      <alignment horizontal="right" vertical="center" shrinkToFit="1"/>
    </xf>
    <xf numFmtId="0" fontId="92" fillId="0" borderId="159" xfId="1" applyFont="1" applyFill="1" applyBorder="1" applyAlignment="1">
      <alignment vertical="center"/>
    </xf>
    <xf numFmtId="0" fontId="23" fillId="0" borderId="159" xfId="1" applyFont="1" applyFill="1" applyBorder="1" applyAlignment="1">
      <alignment horizontal="center" vertical="center"/>
    </xf>
    <xf numFmtId="38" fontId="23" fillId="0" borderId="159" xfId="235" applyFont="1" applyFill="1" applyBorder="1" applyAlignment="1">
      <alignment horizontal="right" vertical="center" shrinkToFit="1"/>
    </xf>
    <xf numFmtId="38" fontId="23" fillId="0" borderId="161" xfId="235" applyFont="1" applyFill="1" applyBorder="1" applyAlignment="1">
      <alignment horizontal="right" vertical="center" shrinkToFit="1"/>
    </xf>
    <xf numFmtId="38" fontId="91" fillId="0" borderId="201" xfId="235" applyFont="1" applyFill="1" applyBorder="1" applyAlignment="1">
      <alignment horizontal="right" vertical="center" shrinkToFit="1"/>
    </xf>
    <xf numFmtId="38" fontId="23" fillId="0" borderId="159" xfId="235" applyFont="1" applyFill="1" applyBorder="1" applyAlignment="1">
      <alignment horizontal="right" vertical="center" shrinkToFit="1"/>
    </xf>
    <xf numFmtId="38" fontId="23" fillId="0" borderId="197" xfId="235" applyFont="1" applyFill="1" applyBorder="1" applyAlignment="1">
      <alignment horizontal="right" vertical="center" shrinkToFit="1"/>
    </xf>
    <xf numFmtId="0" fontId="92" fillId="0" borderId="154" xfId="1" applyFont="1" applyFill="1" applyBorder="1" applyAlignment="1">
      <alignment vertical="center"/>
    </xf>
    <xf numFmtId="0" fontId="23" fillId="0" borderId="154" xfId="1" applyFont="1" applyFill="1" applyBorder="1" applyAlignment="1">
      <alignment horizontal="center" vertical="center"/>
    </xf>
    <xf numFmtId="38" fontId="23" fillId="0" borderId="157" xfId="235" applyFont="1" applyFill="1" applyBorder="1" applyAlignment="1">
      <alignment vertical="center" shrinkToFit="1"/>
    </xf>
    <xf numFmtId="38" fontId="23" fillId="0" borderId="154" xfId="235" applyFont="1" applyFill="1" applyBorder="1" applyAlignment="1">
      <alignment horizontal="right" vertical="center" shrinkToFit="1"/>
    </xf>
    <xf numFmtId="0" fontId="95" fillId="0" borderId="9" xfId="1" applyFont="1" applyFill="1" applyBorder="1" applyAlignment="1">
      <alignment vertical="center"/>
    </xf>
    <xf numFmtId="38" fontId="23" fillId="0" borderId="145" xfId="235" applyFont="1" applyFill="1" applyBorder="1" applyAlignment="1">
      <alignment vertical="center" shrinkToFit="1"/>
    </xf>
    <xf numFmtId="38" fontId="91" fillId="0" borderId="162" xfId="235" applyFont="1" applyFill="1" applyBorder="1" applyAlignment="1">
      <alignment horizontal="right" vertical="center" shrinkToFit="1"/>
    </xf>
    <xf numFmtId="0" fontId="95" fillId="0" borderId="159" xfId="1" applyFont="1" applyFill="1" applyBorder="1" applyAlignment="1">
      <alignment vertical="center"/>
    </xf>
    <xf numFmtId="0" fontId="92" fillId="0" borderId="151" xfId="1" applyFont="1" applyFill="1" applyBorder="1" applyAlignment="1">
      <alignment vertical="center"/>
    </xf>
    <xf numFmtId="0" fontId="23" fillId="0" borderId="151" xfId="1" applyFont="1" applyFill="1" applyBorder="1" applyAlignment="1">
      <alignment horizontal="center" vertical="center"/>
    </xf>
    <xf numFmtId="38" fontId="23" fillId="0" borderId="152" xfId="235" applyFont="1" applyFill="1" applyBorder="1" applyAlignment="1">
      <alignment horizontal="right" vertical="center" shrinkToFit="1"/>
    </xf>
    <xf numFmtId="38" fontId="91" fillId="0" borderId="153" xfId="235" applyFont="1" applyFill="1" applyBorder="1" applyAlignment="1">
      <alignment horizontal="right" vertical="center" shrinkToFit="1"/>
    </xf>
    <xf numFmtId="38" fontId="23" fillId="0" borderId="151" xfId="235" applyFont="1" applyFill="1" applyBorder="1" applyAlignment="1">
      <alignment horizontal="right" vertical="center" shrinkToFit="1"/>
    </xf>
    <xf numFmtId="0" fontId="92" fillId="0" borderId="9" xfId="1" applyFont="1" applyFill="1" applyBorder="1" applyAlignment="1">
      <alignment horizontal="left" vertical="center"/>
    </xf>
    <xf numFmtId="38" fontId="23" fillId="0" borderId="156" xfId="235" applyFont="1" applyFill="1" applyBorder="1" applyAlignment="1">
      <alignment horizontal="right" vertical="center" shrinkToFit="1"/>
    </xf>
    <xf numFmtId="0" fontId="92" fillId="0" borderId="163" xfId="1" applyFont="1" applyFill="1" applyBorder="1" applyAlignment="1">
      <alignment vertical="center"/>
    </xf>
    <xf numFmtId="0" fontId="92" fillId="0" borderId="5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center" vertical="center"/>
    </xf>
    <xf numFmtId="38" fontId="23" fillId="0" borderId="5" xfId="235" applyFont="1" applyFill="1" applyBorder="1" applyAlignment="1">
      <alignment horizontal="right" vertical="center" shrinkToFit="1"/>
    </xf>
    <xf numFmtId="38" fontId="23" fillId="0" borderId="164" xfId="235" applyFont="1" applyFill="1" applyBorder="1" applyAlignment="1">
      <alignment horizontal="right" vertical="center" shrinkToFit="1"/>
    </xf>
    <xf numFmtId="38" fontId="91" fillId="0" borderId="165" xfId="235" applyFont="1" applyFill="1" applyBorder="1" applyAlignment="1">
      <alignment horizontal="right" vertical="center" shrinkToFit="1"/>
    </xf>
    <xf numFmtId="0" fontId="23" fillId="0" borderId="0" xfId="1" applyFont="1" applyBorder="1" applyAlignment="1">
      <alignment horizontal="center" vertical="center"/>
    </xf>
    <xf numFmtId="38" fontId="23" fillId="0" borderId="0" xfId="235" applyFont="1" applyBorder="1" applyAlignment="1">
      <alignment horizontal="right" vertical="center"/>
    </xf>
    <xf numFmtId="38" fontId="23" fillId="0" borderId="0" xfId="235" applyFont="1" applyFill="1" applyBorder="1" applyAlignment="1">
      <alignment horizontal="right" vertical="center"/>
    </xf>
    <xf numFmtId="0" fontId="96" fillId="0" borderId="0" xfId="1" applyFont="1" applyAlignment="1">
      <alignment horizontal="center" vertical="center"/>
    </xf>
    <xf numFmtId="0" fontId="92" fillId="0" borderId="0" xfId="1" applyFont="1" applyFill="1" applyAlignment="1">
      <alignment vertical="center"/>
    </xf>
    <xf numFmtId="0" fontId="92" fillId="0" borderId="0" xfId="0" applyFont="1" applyAlignment="1">
      <alignment horizontal="center" vertical="center"/>
    </xf>
    <xf numFmtId="0" fontId="92" fillId="0" borderId="141" xfId="1" applyFont="1" applyFill="1" applyBorder="1" applyAlignment="1">
      <alignment horizontal="left" vertical="center"/>
    </xf>
    <xf numFmtId="38" fontId="23" fillId="0" borderId="141" xfId="235" applyFont="1" applyFill="1" applyBorder="1" applyAlignment="1">
      <alignment horizontal="right" vertical="center" shrinkToFit="1"/>
    </xf>
    <xf numFmtId="38" fontId="23" fillId="0" borderId="166" xfId="235" applyFont="1" applyFill="1" applyBorder="1" applyAlignment="1">
      <alignment horizontal="right" vertical="center" shrinkToFit="1"/>
    </xf>
    <xf numFmtId="38" fontId="91" fillId="0" borderId="217" xfId="235" applyFont="1" applyFill="1" applyBorder="1" applyAlignment="1">
      <alignment horizontal="right" vertical="center" shrinkToFit="1"/>
    </xf>
    <xf numFmtId="38" fontId="23" fillId="0" borderId="167" xfId="235" applyFont="1" applyFill="1" applyBorder="1" applyAlignment="1">
      <alignment horizontal="right" vertical="center" shrinkToFit="1"/>
    </xf>
    <xf numFmtId="38" fontId="91" fillId="0" borderId="126" xfId="235" applyFont="1" applyFill="1" applyBorder="1" applyAlignment="1">
      <alignment horizontal="right" vertical="center" shrinkToFit="1"/>
    </xf>
    <xf numFmtId="38" fontId="91" fillId="0" borderId="218" xfId="235" applyFont="1" applyFill="1" applyBorder="1" applyAlignment="1">
      <alignment horizontal="right" vertical="center" shrinkToFit="1"/>
    </xf>
    <xf numFmtId="0" fontId="92" fillId="0" borderId="149" xfId="1" applyFont="1" applyFill="1" applyBorder="1" applyAlignment="1">
      <alignment horizontal="left" vertical="center"/>
    </xf>
    <xf numFmtId="38" fontId="23" fillId="0" borderId="168" xfId="235" applyFont="1" applyFill="1" applyBorder="1" applyAlignment="1">
      <alignment horizontal="right" vertical="center" shrinkToFit="1"/>
    </xf>
    <xf numFmtId="38" fontId="23" fillId="0" borderId="185" xfId="235" applyFont="1" applyFill="1" applyBorder="1" applyAlignment="1">
      <alignment horizontal="right" vertical="center" shrinkToFit="1"/>
    </xf>
    <xf numFmtId="0" fontId="92" fillId="0" borderId="189" xfId="1" applyFont="1" applyFill="1" applyBorder="1" applyAlignment="1">
      <alignment vertical="center"/>
    </xf>
    <xf numFmtId="0" fontId="92" fillId="0" borderId="170" xfId="1" applyFont="1" applyFill="1" applyBorder="1" applyAlignment="1">
      <alignment horizontal="left" vertical="center"/>
    </xf>
    <xf numFmtId="38" fontId="23" fillId="0" borderId="170" xfId="235" applyFont="1" applyFill="1" applyBorder="1" applyAlignment="1">
      <alignment horizontal="right" vertical="center" shrinkToFit="1"/>
    </xf>
    <xf numFmtId="38" fontId="91" fillId="0" borderId="169" xfId="235" applyFont="1" applyFill="1" applyBorder="1" applyAlignment="1">
      <alignment horizontal="right" vertical="center" shrinkToFit="1"/>
    </xf>
    <xf numFmtId="0" fontId="92" fillId="0" borderId="11" xfId="1" applyFont="1" applyFill="1" applyBorder="1" applyAlignment="1">
      <alignment vertical="center"/>
    </xf>
    <xf numFmtId="0" fontId="92" fillId="0" borderId="1" xfId="1" applyFont="1" applyFill="1" applyBorder="1" applyAlignment="1">
      <alignment horizontal="left" vertical="center"/>
    </xf>
    <xf numFmtId="38" fontId="23" fillId="0" borderId="185" xfId="235" applyFont="1" applyFill="1" applyBorder="1" applyAlignment="1">
      <alignment horizontal="right" vertical="center" shrinkToFit="1"/>
    </xf>
    <xf numFmtId="38" fontId="23" fillId="0" borderId="158" xfId="235" applyFont="1" applyFill="1" applyBorder="1" applyAlignment="1">
      <alignment horizontal="right" vertical="center" shrinkToFit="1"/>
    </xf>
    <xf numFmtId="38" fontId="91" fillId="0" borderId="178" xfId="235" applyFont="1" applyFill="1" applyBorder="1" applyAlignment="1">
      <alignment horizontal="center" vertical="center" shrinkToFit="1"/>
    </xf>
    <xf numFmtId="38" fontId="91" fillId="0" borderId="70" xfId="235" applyFont="1" applyFill="1" applyBorder="1" applyAlignment="1">
      <alignment horizontal="center" vertical="center" shrinkToFit="1"/>
    </xf>
    <xf numFmtId="0" fontId="88" fillId="0" borderId="0" xfId="0" applyFont="1" applyBorder="1" applyAlignment="1">
      <alignment vertical="center"/>
    </xf>
    <xf numFmtId="38" fontId="23" fillId="0" borderId="172" xfId="235" applyFont="1" applyFill="1" applyBorder="1" applyAlignment="1">
      <alignment horizontal="right" vertical="center" shrinkToFit="1"/>
    </xf>
    <xf numFmtId="38" fontId="23" fillId="0" borderId="144" xfId="235" applyFont="1" applyFill="1" applyBorder="1" applyAlignment="1">
      <alignment horizontal="right" vertical="center" shrinkToFit="1"/>
    </xf>
    <xf numFmtId="38" fontId="91" fillId="0" borderId="171" xfId="235" applyFont="1" applyFill="1" applyBorder="1" applyAlignment="1">
      <alignment horizontal="center" vertical="center" shrinkToFit="1"/>
    </xf>
    <xf numFmtId="0" fontId="92" fillId="0" borderId="190" xfId="1" applyFont="1" applyFill="1" applyBorder="1" applyAlignment="1">
      <alignment vertical="center"/>
    </xf>
    <xf numFmtId="0" fontId="92" fillId="0" borderId="170" xfId="1" applyFont="1" applyFill="1" applyBorder="1" applyAlignment="1">
      <alignment vertical="center"/>
    </xf>
    <xf numFmtId="0" fontId="23" fillId="0" borderId="147" xfId="1" applyFont="1" applyFill="1" applyBorder="1" applyAlignment="1">
      <alignment horizontal="center" vertical="center" shrinkToFit="1"/>
    </xf>
    <xf numFmtId="38" fontId="91" fillId="0" borderId="171" xfId="235" applyFont="1" applyFill="1" applyBorder="1" applyAlignment="1">
      <alignment horizontal="right" vertical="center" shrinkToFit="1"/>
    </xf>
    <xf numFmtId="0" fontId="23" fillId="0" borderId="147" xfId="1" quotePrefix="1" applyFont="1" applyFill="1" applyBorder="1" applyAlignment="1">
      <alignment horizontal="center" vertical="center"/>
    </xf>
    <xf numFmtId="0" fontId="92" fillId="0" borderId="191" xfId="1" applyFont="1" applyFill="1" applyBorder="1" applyAlignment="1">
      <alignment vertical="center"/>
    </xf>
    <xf numFmtId="0" fontId="23" fillId="0" borderId="149" xfId="1" applyFont="1" applyFill="1" applyBorder="1" applyAlignment="1">
      <alignment horizontal="center" vertical="center"/>
    </xf>
    <xf numFmtId="38" fontId="91" fillId="0" borderId="173" xfId="235" applyFont="1" applyFill="1" applyBorder="1" applyAlignment="1">
      <alignment horizontal="right" vertical="center" shrinkToFit="1"/>
    </xf>
    <xf numFmtId="0" fontId="23" fillId="0" borderId="144" xfId="1" applyFont="1" applyFill="1" applyBorder="1" applyAlignment="1">
      <alignment horizontal="center" vertical="center"/>
    </xf>
    <xf numFmtId="38" fontId="23" fillId="0" borderId="182" xfId="235" applyFont="1" applyFill="1" applyBorder="1" applyAlignment="1">
      <alignment horizontal="right" vertical="center" shrinkToFit="1"/>
    </xf>
    <xf numFmtId="0" fontId="23" fillId="0" borderId="151" xfId="1" applyFont="1" applyFill="1" applyBorder="1" applyAlignment="1">
      <alignment horizontal="center" vertical="center"/>
    </xf>
    <xf numFmtId="38" fontId="23" fillId="0" borderId="196" xfId="235" applyFont="1" applyFill="1" applyBorder="1" applyAlignment="1">
      <alignment horizontal="right" vertical="center" shrinkToFit="1"/>
    </xf>
    <xf numFmtId="38" fontId="91" fillId="0" borderId="175" xfId="235" applyFont="1" applyFill="1" applyBorder="1" applyAlignment="1">
      <alignment horizontal="center" vertical="center" shrinkToFit="1"/>
    </xf>
    <xf numFmtId="38" fontId="23" fillId="0" borderId="179" xfId="235" applyFont="1" applyFill="1" applyBorder="1" applyAlignment="1">
      <alignment horizontal="right" vertical="center" shrinkToFit="1"/>
    </xf>
    <xf numFmtId="49" fontId="89" fillId="0" borderId="147" xfId="235" applyNumberFormat="1" applyFont="1" applyFill="1" applyBorder="1" applyAlignment="1">
      <alignment horizontal="right" vertical="center" shrinkToFit="1"/>
    </xf>
    <xf numFmtId="49" fontId="89" fillId="0" borderId="151" xfId="235" applyNumberFormat="1" applyFont="1" applyFill="1" applyBorder="1" applyAlignment="1">
      <alignment horizontal="right" vertical="center" shrinkToFit="1"/>
    </xf>
    <xf numFmtId="38" fontId="23" fillId="0" borderId="174" xfId="235" applyFont="1" applyFill="1" applyBorder="1" applyAlignment="1">
      <alignment horizontal="right" vertical="center" shrinkToFit="1"/>
    </xf>
    <xf numFmtId="38" fontId="91" fillId="0" borderId="175" xfId="235" applyFont="1" applyFill="1" applyBorder="1" applyAlignment="1">
      <alignment horizontal="right" vertical="center" shrinkToFit="1"/>
    </xf>
    <xf numFmtId="38" fontId="23" fillId="0" borderId="160" xfId="235" applyFont="1" applyFill="1" applyBorder="1" applyAlignment="1">
      <alignment horizontal="right" vertical="center" shrinkToFit="1"/>
    </xf>
    <xf numFmtId="0" fontId="92" fillId="0" borderId="155" xfId="1" applyFont="1" applyFill="1" applyBorder="1" applyAlignment="1">
      <alignment vertical="center"/>
    </xf>
    <xf numFmtId="0" fontId="23" fillId="0" borderId="155" xfId="1" applyFont="1" applyFill="1" applyBorder="1" applyAlignment="1">
      <alignment horizontal="center" vertical="center"/>
    </xf>
    <xf numFmtId="38" fontId="23" fillId="0" borderId="155" xfId="235" applyFont="1" applyFill="1" applyBorder="1" applyAlignment="1">
      <alignment horizontal="right" vertical="center" shrinkToFit="1"/>
    </xf>
    <xf numFmtId="38" fontId="23" fillId="0" borderId="176" xfId="235" applyFont="1" applyFill="1" applyBorder="1" applyAlignment="1">
      <alignment horizontal="right" vertical="center" shrinkToFit="1"/>
    </xf>
    <xf numFmtId="38" fontId="91" fillId="0" borderId="177" xfId="235" applyFont="1" applyFill="1" applyBorder="1" applyAlignment="1">
      <alignment horizontal="center" vertical="center" shrinkToFit="1"/>
    </xf>
    <xf numFmtId="38" fontId="91" fillId="0" borderId="180" xfId="235" applyFont="1" applyFill="1" applyBorder="1" applyAlignment="1">
      <alignment horizontal="center" vertical="center" shrinkToFit="1"/>
    </xf>
    <xf numFmtId="38" fontId="91" fillId="0" borderId="210" xfId="235" applyFont="1" applyFill="1" applyBorder="1" applyAlignment="1">
      <alignment horizontal="center" vertical="center" shrinkToFit="1"/>
    </xf>
    <xf numFmtId="38" fontId="23" fillId="0" borderId="213" xfId="235" applyFont="1" applyFill="1" applyBorder="1" applyAlignment="1">
      <alignment horizontal="right" vertical="center" shrinkToFit="1"/>
    </xf>
    <xf numFmtId="38" fontId="23" fillId="0" borderId="215" xfId="235" applyFont="1" applyFill="1" applyBorder="1" applyAlignment="1">
      <alignment horizontal="right" vertical="center" shrinkToFit="1"/>
    </xf>
    <xf numFmtId="0" fontId="92" fillId="0" borderId="172" xfId="1" applyFont="1" applyFill="1" applyBorder="1" applyAlignment="1">
      <alignment vertical="center"/>
    </xf>
    <xf numFmtId="38" fontId="91" fillId="0" borderId="73" xfId="235" applyFont="1" applyFill="1" applyBorder="1" applyAlignment="1">
      <alignment horizontal="center" vertical="center" shrinkToFit="1"/>
    </xf>
    <xf numFmtId="38" fontId="91" fillId="0" borderId="211" xfId="235" applyFont="1" applyFill="1" applyBorder="1" applyAlignment="1">
      <alignment horizontal="center" vertical="center" shrinkToFit="1"/>
    </xf>
    <xf numFmtId="38" fontId="91" fillId="0" borderId="212" xfId="235" applyFont="1" applyFill="1" applyBorder="1" applyAlignment="1">
      <alignment horizontal="center" vertical="center" shrinkToFit="1"/>
    </xf>
    <xf numFmtId="0" fontId="23" fillId="70" borderId="0" xfId="1" applyFont="1" applyFill="1" applyAlignment="1">
      <alignment vertical="center"/>
    </xf>
    <xf numFmtId="0" fontId="92" fillId="0" borderId="183" xfId="1" applyFont="1" applyFill="1" applyBorder="1" applyAlignment="1">
      <alignment vertical="center"/>
    </xf>
    <xf numFmtId="38" fontId="23" fillId="0" borderId="151" xfId="235" quotePrefix="1" applyFont="1" applyFill="1" applyBorder="1" applyAlignment="1">
      <alignment horizontal="right" vertical="center" shrinkToFit="1"/>
    </xf>
    <xf numFmtId="38" fontId="91" fillId="0" borderId="180" xfId="235" applyFont="1" applyFill="1" applyBorder="1" applyAlignment="1">
      <alignment horizontal="right" vertical="center" shrinkToFit="1"/>
    </xf>
    <xf numFmtId="0" fontId="92" fillId="0" borderId="185" xfId="1" applyFont="1" applyFill="1" applyBorder="1" applyAlignment="1">
      <alignment vertical="center"/>
    </xf>
    <xf numFmtId="38" fontId="91" fillId="0" borderId="181" xfId="235" applyFont="1" applyFill="1" applyBorder="1" applyAlignment="1">
      <alignment horizontal="center" vertical="center" shrinkToFit="1"/>
    </xf>
    <xf numFmtId="0" fontId="92" fillId="0" borderId="184" xfId="1" applyFont="1" applyFill="1" applyBorder="1" applyAlignment="1">
      <alignment vertical="center"/>
    </xf>
    <xf numFmtId="38" fontId="91" fillId="0" borderId="177" xfId="235" applyFont="1" applyFill="1" applyBorder="1" applyAlignment="1">
      <alignment horizontal="right" vertical="center" shrinkToFit="1"/>
    </xf>
    <xf numFmtId="38" fontId="91" fillId="0" borderId="205" xfId="235" applyFont="1" applyFill="1" applyBorder="1" applyAlignment="1">
      <alignment horizontal="center" vertical="center" shrinkToFit="1"/>
    </xf>
    <xf numFmtId="38" fontId="23" fillId="0" borderId="207" xfId="235" applyFont="1" applyFill="1" applyBorder="1" applyAlignment="1">
      <alignment horizontal="right" vertical="center" shrinkToFit="1"/>
    </xf>
    <xf numFmtId="38" fontId="91" fillId="0" borderId="206" xfId="235" applyFont="1" applyFill="1" applyBorder="1" applyAlignment="1">
      <alignment horizontal="center" vertical="center" shrinkToFit="1"/>
    </xf>
    <xf numFmtId="38" fontId="23" fillId="0" borderId="153" xfId="235" applyFont="1" applyFill="1" applyBorder="1" applyAlignment="1">
      <alignment horizontal="right" vertical="center" shrinkToFit="1"/>
    </xf>
    <xf numFmtId="0" fontId="92" fillId="0" borderId="194" xfId="1" applyFont="1" applyFill="1" applyBorder="1" applyAlignment="1">
      <alignment vertical="center"/>
    </xf>
    <xf numFmtId="38" fontId="23" fillId="0" borderId="195" xfId="235" applyFont="1" applyFill="1" applyBorder="1" applyAlignment="1">
      <alignment horizontal="right" vertical="center" shrinkToFit="1"/>
    </xf>
    <xf numFmtId="38" fontId="91" fillId="0" borderId="178" xfId="235" applyFont="1" applyFill="1" applyBorder="1" applyAlignment="1">
      <alignment horizontal="right" vertical="center" shrinkToFit="1"/>
    </xf>
    <xf numFmtId="0" fontId="23" fillId="0" borderId="151" xfId="1" quotePrefix="1" applyFont="1" applyFill="1" applyBorder="1" applyAlignment="1">
      <alignment horizontal="center" vertical="center"/>
    </xf>
    <xf numFmtId="0" fontId="92" fillId="0" borderId="185" xfId="1" applyFont="1" applyFill="1" applyBorder="1" applyAlignment="1">
      <alignment vertical="center" shrinkToFit="1"/>
    </xf>
    <xf numFmtId="0" fontId="23" fillId="0" borderId="147" xfId="1" applyFont="1" applyFill="1" applyBorder="1" applyAlignment="1">
      <alignment horizontal="center" vertical="center"/>
    </xf>
    <xf numFmtId="38" fontId="91" fillId="0" borderId="173" xfId="235" applyFont="1" applyFill="1" applyBorder="1" applyAlignment="1">
      <alignment horizontal="center" vertical="center" shrinkToFit="1"/>
    </xf>
    <xf numFmtId="0" fontId="23" fillId="0" borderId="144" xfId="1" quotePrefix="1" applyFont="1" applyFill="1" applyBorder="1" applyAlignment="1">
      <alignment horizontal="center" vertical="center"/>
    </xf>
    <xf numFmtId="38" fontId="23" fillId="0" borderId="158" xfId="235" quotePrefix="1" applyFont="1" applyFill="1" applyBorder="1" applyAlignment="1">
      <alignment horizontal="right" vertical="center" shrinkToFit="1"/>
    </xf>
    <xf numFmtId="0" fontId="92" fillId="0" borderId="5" xfId="1" applyFont="1" applyFill="1" applyBorder="1" applyAlignment="1">
      <alignment vertical="center"/>
    </xf>
    <xf numFmtId="0" fontId="92" fillId="0" borderId="186" xfId="1" applyFont="1" applyFill="1" applyBorder="1" applyAlignment="1">
      <alignment vertical="center"/>
    </xf>
    <xf numFmtId="0" fontId="23" fillId="0" borderId="163" xfId="1" applyFont="1" applyFill="1" applyBorder="1" applyAlignment="1">
      <alignment horizontal="center" vertical="center"/>
    </xf>
    <xf numFmtId="38" fontId="23" fillId="0" borderId="163" xfId="235" quotePrefix="1" applyFont="1" applyFill="1" applyBorder="1" applyAlignment="1">
      <alignment horizontal="right" vertical="center" shrinkToFit="1"/>
    </xf>
    <xf numFmtId="38" fontId="23" fillId="0" borderId="187" xfId="235" quotePrefix="1" applyFont="1" applyFill="1" applyBorder="1" applyAlignment="1">
      <alignment horizontal="right" vertical="center" shrinkToFit="1"/>
    </xf>
    <xf numFmtId="38" fontId="91" fillId="0" borderId="188" xfId="235" applyFont="1" applyFill="1" applyBorder="1" applyAlignment="1">
      <alignment horizontal="right" vertical="center" shrinkToFit="1"/>
    </xf>
    <xf numFmtId="38" fontId="23" fillId="0" borderId="163" xfId="235" applyFont="1" applyFill="1" applyBorder="1" applyAlignment="1">
      <alignment horizontal="right" vertical="center" shrinkToFit="1"/>
    </xf>
    <xf numFmtId="38" fontId="23" fillId="0" borderId="187" xfId="235" applyFont="1" applyFill="1" applyBorder="1" applyAlignment="1">
      <alignment horizontal="right" vertical="center" shrinkToFit="1"/>
    </xf>
  </cellXfs>
  <cellStyles count="236">
    <cellStyle name="_x000a_386grabber=G" xfId="6"/>
    <cellStyle name="_%(SignOnly)" xfId="7"/>
    <cellStyle name="_%(SignSpaceOnly)" xfId="8"/>
    <cellStyle name="_（コピー）★★201102売上実績_作業用_課金予算" xfId="9"/>
    <cellStyle name="_（営サポツール用）otamesi★★【47期10月】新日次集計" xfId="10"/>
    <cellStyle name="_（営業カウント数）★★企業法人本部　業績全集計（4Q）" xfId="11"/>
    <cellStyle name="_（週）週次報告20110318●全部署総計3月度（業績　企業法人事業部）" xfId="12"/>
    <cellStyle name="_【0811】エクシング解約物件リスト" xfId="13"/>
    <cellStyle name="_【47期】4月度日次報告20110428(管轄）" xfId="14"/>
    <cellStyle name="_【マスタ】7月度トライアル人員0629 (1)" xfId="15"/>
    <cellStyle name="_【マスタ】トライアル人員0601" xfId="16"/>
    <cellStyle name="_【集約】6月度混乱増減額" xfId="17"/>
    <cellStyle name="_■masterグラフ元データ" xfId="18"/>
    <cellStyle name="_☆全国_201106職入り社員マスタ20110616（重複なし）" xfId="19"/>
    <cellStyle name="_☆全国_201108職入り社員マスタ20110816（重複なし・作成用）" xfId="20"/>
    <cellStyle name="_☆全国_201111職入り社員マスタ20111116（重複なし）" xfId="21"/>
    <cellStyle name="_★★売上実績" xfId="22"/>
    <cellStyle name="_★47期上期社員マスタ20101101（作成用）" xfId="23"/>
    <cellStyle name="_Comma" xfId="24"/>
    <cellStyle name="_Currency" xfId="25"/>
    <cellStyle name="_CurrencySpace" xfId="26"/>
    <cellStyle name="_Euro" xfId="27"/>
    <cellStyle name="_Euro_【マスタ】7月度トライアル人員0629 (1)" xfId="28"/>
    <cellStyle name="_Euro_★★【47期5月】新日次集計" xfId="29"/>
    <cellStyle name="_Euro_★★★【47期6月】管轄集計" xfId="30"/>
    <cellStyle name="_Euro_★★★【47期7月】管轄集計" xfId="31"/>
    <cellStyle name="_Euro_TF1進捗20110617" xfId="32"/>
    <cellStyle name="_Euro_うえ暫定UGPｸﾞﾙﾒ&amp;評価実増データ" xfId="33"/>
    <cellStyle name="_Heading" xfId="34"/>
    <cellStyle name="_Highlight" xfId="35"/>
    <cellStyle name="_Multiple" xfId="36"/>
    <cellStyle name="_MultipleSpace" xfId="37"/>
    <cellStyle name="_SubHeading" xfId="38"/>
    <cellStyle name="_Table" xfId="39"/>
    <cellStyle name="_TableHead" xfId="40"/>
    <cellStyle name="_TableRowHead" xfId="41"/>
    <cellStyle name="_TableSuperHead" xfId="42"/>
    <cellStyle name="_To大久保さん_社員サマリ（営業本部）110601" xfId="43"/>
    <cellStyle name="_トライアル社員マスタ（営業本部）110601" xfId="44"/>
    <cellStyle name="_異動辞令(2011年3月1日&amp;3月16日)" xfId="45"/>
    <cellStyle name="_異動辞令(2011年5月16日発令）_2011年6月1日付" xfId="46"/>
    <cellStyle name="_週次報告（0506）●全部署総計4月度（業績　企業法人事業部）" xfId="47"/>
    <cellStyle name="_週次報告20110221●全部署総計2月度（業績　企業法人事業部）" xfId="48"/>
    <cellStyle name="_週次報告20110314●全部署総計3月度（業績　企業法人事業部）" xfId="49"/>
    <cellStyle name="_週次報告7月度着地(0802)★★企業法人本部　業績全集計（4Q）" xfId="50"/>
    <cellStyle name="_週次報告最終分（0404●全部署総計3月度（業績　企業法人事業部）" xfId="51"/>
    <cellStyle name="20% - アクセント 1 2" xfId="52"/>
    <cellStyle name="20% - アクセント 1 3" xfId="53"/>
    <cellStyle name="20% - アクセント 2 2" xfId="54"/>
    <cellStyle name="20% - アクセント 2 3" xfId="55"/>
    <cellStyle name="20% - アクセント 3 2" xfId="56"/>
    <cellStyle name="20% - アクセント 3 3" xfId="57"/>
    <cellStyle name="20% - アクセント 4 2" xfId="58"/>
    <cellStyle name="20% - アクセント 4 3" xfId="59"/>
    <cellStyle name="20% - アクセント 5 2" xfId="60"/>
    <cellStyle name="20% - アクセント 5 3" xfId="61"/>
    <cellStyle name="20% - アクセント 6 2" xfId="62"/>
    <cellStyle name="20% - アクセント 6 3" xfId="63"/>
    <cellStyle name="40% - アクセント 1 2" xfId="64"/>
    <cellStyle name="40% - アクセント 1 3" xfId="65"/>
    <cellStyle name="40% - アクセント 2 2" xfId="66"/>
    <cellStyle name="40% - アクセント 2 3" xfId="67"/>
    <cellStyle name="40% - アクセント 3 2" xfId="68"/>
    <cellStyle name="40% - アクセント 3 3" xfId="69"/>
    <cellStyle name="40% - アクセント 4 2" xfId="70"/>
    <cellStyle name="40% - アクセント 4 3" xfId="71"/>
    <cellStyle name="40% - アクセント 5 2" xfId="72"/>
    <cellStyle name="40% - アクセント 5 3" xfId="73"/>
    <cellStyle name="40% - アクセント 6 2" xfId="74"/>
    <cellStyle name="40% - アクセント 6 3" xfId="75"/>
    <cellStyle name="60% - アクセント 1 2" xfId="76"/>
    <cellStyle name="60% - アクセント 1 3" xfId="77"/>
    <cellStyle name="60% - アクセント 2 2" xfId="78"/>
    <cellStyle name="60% - アクセント 2 3" xfId="79"/>
    <cellStyle name="60% - アクセント 3 2" xfId="80"/>
    <cellStyle name="60% - アクセント 3 3" xfId="81"/>
    <cellStyle name="60% - アクセント 4 2" xfId="82"/>
    <cellStyle name="60% - アクセント 4 3" xfId="83"/>
    <cellStyle name="60% - アクセント 5 2" xfId="84"/>
    <cellStyle name="60% - アクセント 5 3" xfId="85"/>
    <cellStyle name="60% - アクセント 6 2" xfId="86"/>
    <cellStyle name="60% - アクセント 6 3" xfId="87"/>
    <cellStyle name="Calc Currency (0)" xfId="88"/>
    <cellStyle name="category" xfId="89"/>
    <cellStyle name="Comma  - Style1" xfId="90"/>
    <cellStyle name="Comma  - Style2" xfId="91"/>
    <cellStyle name="Comma  - Style3" xfId="92"/>
    <cellStyle name="Comma  - Style4" xfId="93"/>
    <cellStyle name="Comma  - Style5" xfId="94"/>
    <cellStyle name="Comma  - Style6" xfId="95"/>
    <cellStyle name="Comma  - Style7" xfId="96"/>
    <cellStyle name="Comma  - Style8" xfId="97"/>
    <cellStyle name="Comma [0]_Full Year FY96" xfId="98"/>
    <cellStyle name="Comma_Full Year FY96" xfId="99"/>
    <cellStyle name="Currency [0]_Full Year FY96" xfId="100"/>
    <cellStyle name="Currency_Full Year FY96" xfId="101"/>
    <cellStyle name="entry" xfId="102"/>
    <cellStyle name="Grey" xfId="103"/>
    <cellStyle name="HEADER" xfId="104"/>
    <cellStyle name="Header1" xfId="105"/>
    <cellStyle name="Header2" xfId="106"/>
    <cellStyle name="Input [yellow]" xfId="107"/>
    <cellStyle name="Input [yellow] 2" xfId="108"/>
    <cellStyle name="KWE標準" xfId="109"/>
    <cellStyle name="Model" xfId="110"/>
    <cellStyle name="Normal - Style1" xfId="111"/>
    <cellStyle name="Normal_#18-Internet" xfId="112"/>
    <cellStyle name="oft Excel]_x000a__x000a_Options5=1155_x000a__x000a_Pos=-12,9,1048,771_x000a__x000a_MRUFuncs=345,205,221,1,65,28,37,24,3,36_x000a__x000a_StickyPtX=574_x000a__x000a_StickyPtY=45" xfId="113"/>
    <cellStyle name="oft Excel]_x000d__x000a_Options5=1155_x000d__x000a_Pos=-12,9,1048,771_x000d__x000a_MRUFuncs=345,205,221,1,65,28,37,24,3,36_x000d__x000a_StickyPtX=574_x000d__x000a_StickyPtY=45" xfId="114"/>
    <cellStyle name="oft Excel]_x000d__x000a_Options5=1155_x000d__x000a_Pos=-12,9,1048,771_x000d__x000a_MRUFuncs=345,205,221,1,65,28,37,24,3,36_x000d__x000a_StickyPtX=574_x000d__x000a_StickyPtY=45 2" xfId="115"/>
    <cellStyle name="oft Excel]_x000d__x000a_Options5=1155_x000d__x000a_Pos=-12,9,1048,771_x000d__x000a_MRUFuncs=345,205,221,1,65,28,37,24,3,36_x000d__x000a_StickyPtX=574_x000d__x000a_StickyPtY=45 3" xfId="116"/>
    <cellStyle name="oft Excel]_x000d__x000a_Options5=1155_x000d__x000a_Pos=-12,9,1048,771_x000d__x000a_MRUFuncs=345,205,221,1,65,28,37,24,3,36_x000d__x000a_StickyPtX=574_x000d__x000a_StickyPtY=45 3 2" xfId="117"/>
    <cellStyle name="oft Excel]_x000d__x000a_Options5=1155_x000d__x000a_Pos=-12,9,1048,771_x000d__x000a_MRUFuncs=345,205,221,1,65,28,37,24,3,36_x000d__x000a_StickyPtX=574_x000d__x000a_StickyPtY=45 4" xfId="118"/>
    <cellStyle name="oft Excel]_x000d__x000a_Options5=1155_x000d__x000a_Pos=-12,9,1048,771_x000d__x000a_MRUFuncs=345,205,221,1,65,28,37,24,3,36_x000d__x000a_StickyPtX=574_x000d__x000a_StickyPtY=45 6" xfId="119"/>
    <cellStyle name="oft Excel]_x000d__x000a_Options5=1155_x000d__x000a_Pos=-12,9,1048,771_x000d__x000a_MRUFuncs=345,205,221,1,65,28,37,24,3,36_x000d__x000a_StickyPtX=574_x000d__x000a_StickyPtY=45_【00支社合計】46期売上予算20091014" xfId="120"/>
    <cellStyle name="oft Excel]_x000d__x000a_Options5=1667_x000d__x000a_Options3=0_x000d__x000a_Basics=1_x000d__x000a_USER=アサヒ_x000d__x000a_CBTLOCATION=A:\MSOFFICE\EXCEL5\EXCELCBT_x000d__x000a_Pos=5,14,628" xfId="121"/>
    <cellStyle name="oft Excel]_x000d__x000d_Options5=1155_x000d__x000d_Pos=-12,9,1048,771_x000d__x000d_MRUFuncs=345,205,221,1,65,28,37,24,3,36_x000d__x000d_StickyPtX=574_x000d__x000d_StickyPtY=45" xfId="122"/>
    <cellStyle name="Percent [2]" xfId="123"/>
    <cellStyle name="price" xfId="124"/>
    <cellStyle name="PSChar" xfId="125"/>
    <cellStyle name="PSHeading" xfId="126"/>
    <cellStyle name="revised" xfId="127"/>
    <cellStyle name="section" xfId="128"/>
    <cellStyle name="SPOl" xfId="129"/>
    <cellStyle name="subhead" xfId="130"/>
    <cellStyle name="TC_MM/DD" xfId="131"/>
    <cellStyle name="title" xfId="132"/>
    <cellStyle name="アクセント 1 2" xfId="133"/>
    <cellStyle name="アクセント 1 3" xfId="134"/>
    <cellStyle name="アクセント 2 2" xfId="135"/>
    <cellStyle name="アクセント 2 3" xfId="136"/>
    <cellStyle name="アクセント 3 2" xfId="137"/>
    <cellStyle name="アクセント 3 3" xfId="138"/>
    <cellStyle name="アクセント 4 2" xfId="139"/>
    <cellStyle name="アクセント 4 3" xfId="140"/>
    <cellStyle name="アクセント 5 2" xfId="141"/>
    <cellStyle name="アクセント 5 3" xfId="142"/>
    <cellStyle name="アクセント 6 2" xfId="143"/>
    <cellStyle name="アクセント 6 3" xfId="144"/>
    <cellStyle name="スタイル 1" xfId="145"/>
    <cellStyle name="タイトル 2" xfId="146"/>
    <cellStyle name="タイトル 3" xfId="147"/>
    <cellStyle name="チェック セル 2" xfId="148"/>
    <cellStyle name="チェック セル 3" xfId="149"/>
    <cellStyle name="どちらでもない 2" xfId="150"/>
    <cellStyle name="どちらでもない 3" xfId="151"/>
    <cellStyle name="パーセント 2" xfId="152"/>
    <cellStyle name="パーセント 8" xfId="153"/>
    <cellStyle name="パーセント()" xfId="154"/>
    <cellStyle name="パーセント(0.00)" xfId="155"/>
    <cellStyle name="パーセント[0.00]" xfId="156"/>
    <cellStyle name="メモ 2" xfId="157"/>
    <cellStyle name="メモ 3" xfId="158"/>
    <cellStyle name="リンク セル 2" xfId="159"/>
    <cellStyle name="リンク セル 3" xfId="160"/>
    <cellStyle name="悪い 2" xfId="161"/>
    <cellStyle name="悪い 3" xfId="162"/>
    <cellStyle name="計算 2" xfId="163"/>
    <cellStyle name="計算 3" xfId="164"/>
    <cellStyle name="警告文 2" xfId="165"/>
    <cellStyle name="警告文 3" xfId="166"/>
    <cellStyle name="桁区切り [0.0]" xfId="167"/>
    <cellStyle name="桁区切り 10" xfId="2"/>
    <cellStyle name="桁区切り 10 2" xfId="235"/>
    <cellStyle name="桁区切り 2" xfId="168"/>
    <cellStyle name="桁区切り 2 2" xfId="169"/>
    <cellStyle name="桁区切り 3" xfId="170"/>
    <cellStyle name="桁区切り 4" xfId="171"/>
    <cellStyle name="桁区切り 5" xfId="172"/>
    <cellStyle name="桁区切り 6" xfId="173"/>
    <cellStyle name="桁区切り 7" xfId="174"/>
    <cellStyle name="桁区切り 8" xfId="175"/>
    <cellStyle name="桁区切り 8 2" xfId="176"/>
    <cellStyle name="桁区切り 9" xfId="177"/>
    <cellStyle name="見出し 1 2" xfId="178"/>
    <cellStyle name="見出し 1 3" xfId="179"/>
    <cellStyle name="見出し 2 2" xfId="180"/>
    <cellStyle name="見出し 2 3" xfId="181"/>
    <cellStyle name="見出し 3 2" xfId="182"/>
    <cellStyle name="見出し 3 3" xfId="183"/>
    <cellStyle name="見出し 4 2" xfId="184"/>
    <cellStyle name="見出し 4 3" xfId="185"/>
    <cellStyle name="見出し１" xfId="186"/>
    <cellStyle name="集計 2" xfId="187"/>
    <cellStyle name="集計 3" xfId="188"/>
    <cellStyle name="出力 2" xfId="189"/>
    <cellStyle name="出力 3" xfId="190"/>
    <cellStyle name="折り返し" xfId="191"/>
    <cellStyle name="説明文 2" xfId="192"/>
    <cellStyle name="説明文 3" xfId="193"/>
    <cellStyle name="入力 2" xfId="194"/>
    <cellStyle name="入力 3" xfId="195"/>
    <cellStyle name="標準" xfId="0" builtinId="0"/>
    <cellStyle name="標準 10" xfId="196"/>
    <cellStyle name="標準 11" xfId="197"/>
    <cellStyle name="標準 12" xfId="198"/>
    <cellStyle name="標準 13" xfId="199"/>
    <cellStyle name="標準 14" xfId="200"/>
    <cellStyle name="標準 15" xfId="201"/>
    <cellStyle name="標準 16" xfId="202"/>
    <cellStyle name="標準 17" xfId="203"/>
    <cellStyle name="標準 18" xfId="204"/>
    <cellStyle name="標準 19" xfId="205"/>
    <cellStyle name="標準 2" xfId="206"/>
    <cellStyle name="標準 2 10" xfId="207"/>
    <cellStyle name="標準 2 2" xfId="208"/>
    <cellStyle name="標準 2 3" xfId="209"/>
    <cellStyle name="標準 2 5" xfId="210"/>
    <cellStyle name="標準 2_（コピー）★★201102売上実績_作業用_課金予算" xfId="211"/>
    <cellStyle name="標準 20" xfId="212"/>
    <cellStyle name="標準 21" xfId="213"/>
    <cellStyle name="標準 22" xfId="214"/>
    <cellStyle name="標準 23" xfId="215"/>
    <cellStyle name="標準 24" xfId="216"/>
    <cellStyle name="標準 25" xfId="217"/>
    <cellStyle name="標準 26" xfId="218"/>
    <cellStyle name="標準 27" xfId="219"/>
    <cellStyle name="標準 28" xfId="220"/>
    <cellStyle name="標準 29" xfId="221"/>
    <cellStyle name="標準 3" xfId="222"/>
    <cellStyle name="標準 3 2" xfId="4"/>
    <cellStyle name="標準 30" xfId="223"/>
    <cellStyle name="標準 31" xfId="1"/>
    <cellStyle name="標準 32" xfId="5"/>
    <cellStyle name="標準 35" xfId="224"/>
    <cellStyle name="標準 4" xfId="225"/>
    <cellStyle name="標準 5" xfId="226"/>
    <cellStyle name="標準 5 2" xfId="227"/>
    <cellStyle name="標準 6" xfId="228"/>
    <cellStyle name="標準 7" xfId="229"/>
    <cellStyle name="標準 8" xfId="230"/>
    <cellStyle name="標準 9" xfId="231"/>
    <cellStyle name="標準_商材区分マスタ" xfId="3"/>
    <cellStyle name="未定義" xfId="232"/>
    <cellStyle name="良い 2" xfId="233"/>
    <cellStyle name="良い 3" xfId="234"/>
  </cellStyles>
  <dxfs count="0"/>
  <tableStyles count="0" defaultTableStyle="TableStyleMedium2" defaultPivotStyle="PivotStyleLight16"/>
  <colors>
    <mruColors>
      <color rgb="FFFFCCFF"/>
      <color rgb="FFFFFFCC"/>
      <color rgb="FFF8F8F8"/>
      <color rgb="FFFFFF99"/>
      <color rgb="FFB7DEE8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INE@&#26377;&#26009;&#12503;&#12521;&#12531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1"/>
  <sheetViews>
    <sheetView showGridLines="0" tabSelected="1" zoomScale="55" zoomScaleNormal="55" workbookViewId="0">
      <pane xSplit="5" ySplit="7" topLeftCell="H8" activePane="bottomRight" state="frozen"/>
      <selection pane="topRight" activeCell="F1" sqref="F1"/>
      <selection pane="bottomLeft" activeCell="A7" sqref="A7"/>
      <selection pane="bottomRight" activeCell="E11" sqref="E11:E16"/>
    </sheetView>
  </sheetViews>
  <sheetFormatPr defaultColWidth="9" defaultRowHeight="25.2"/>
  <cols>
    <col min="1" max="1" width="4" style="414" customWidth="1"/>
    <col min="2" max="2" width="8.109375" style="415" bestFit="1" customWidth="1"/>
    <col min="3" max="4" width="60.6640625" style="416" customWidth="1"/>
    <col min="5" max="5" width="19.44140625" style="417" bestFit="1" customWidth="1"/>
    <col min="6" max="7" width="40.6640625" style="416" customWidth="1"/>
    <col min="8" max="8" width="20.6640625" style="417" customWidth="1"/>
    <col min="9" max="12" width="40.6640625" style="416" customWidth="1"/>
    <col min="13" max="13" width="4" style="414" customWidth="1"/>
    <col min="14" max="16384" width="9" style="416"/>
  </cols>
  <sheetData>
    <row r="1" spans="1:13">
      <c r="L1" s="418">
        <v>43376</v>
      </c>
    </row>
    <row r="2" spans="1:13" ht="31.8">
      <c r="A2" s="419"/>
      <c r="B2" s="420"/>
      <c r="C2" s="421"/>
      <c r="D2" s="421"/>
      <c r="E2" s="422"/>
      <c r="F2" s="423"/>
      <c r="G2" s="421"/>
      <c r="H2" s="422"/>
      <c r="I2" s="421"/>
      <c r="J2" s="423"/>
      <c r="K2" s="423" t="s">
        <v>182</v>
      </c>
      <c r="L2" s="421"/>
      <c r="M2" s="419"/>
    </row>
    <row r="3" spans="1:13" ht="31.8">
      <c r="A3" s="419"/>
      <c r="B3" s="420"/>
      <c r="C3" s="424" t="s">
        <v>183</v>
      </c>
      <c r="D3" s="421"/>
      <c r="E3" s="422"/>
      <c r="F3" s="423"/>
      <c r="G3" s="423"/>
      <c r="H3" s="425"/>
      <c r="I3" s="423"/>
      <c r="J3" s="423"/>
      <c r="K3" s="426" t="s">
        <v>184</v>
      </c>
      <c r="L3" s="421"/>
      <c r="M3" s="419"/>
    </row>
    <row r="4" spans="1:13">
      <c r="A4" s="419"/>
      <c r="B4" s="420"/>
      <c r="C4" s="427"/>
      <c r="D4" s="421"/>
      <c r="E4" s="422"/>
      <c r="F4" s="423"/>
      <c r="G4" s="423"/>
      <c r="H4" s="425"/>
      <c r="I4" s="423"/>
      <c r="J4" s="423"/>
      <c r="K4" s="428"/>
      <c r="L4" s="423"/>
      <c r="M4" s="419"/>
    </row>
    <row r="5" spans="1:13" ht="31.8">
      <c r="A5" s="419"/>
      <c r="B5" s="420"/>
      <c r="C5" s="427"/>
      <c r="D5" s="421"/>
      <c r="E5" s="422"/>
      <c r="F5" s="423" t="s">
        <v>185</v>
      </c>
      <c r="G5" s="423"/>
      <c r="H5" s="425"/>
      <c r="I5" s="423"/>
      <c r="J5" s="423" t="s">
        <v>186</v>
      </c>
      <c r="K5" s="428"/>
      <c r="L5" s="423"/>
      <c r="M5" s="419"/>
    </row>
    <row r="6" spans="1:13" s="417" customFormat="1" ht="30" customHeight="1">
      <c r="A6" s="429"/>
      <c r="B6" s="430"/>
      <c r="C6" s="431" t="s">
        <v>187</v>
      </c>
      <c r="D6" s="431" t="s">
        <v>188</v>
      </c>
      <c r="E6" s="432" t="s">
        <v>189</v>
      </c>
      <c r="F6" s="433" t="s">
        <v>190</v>
      </c>
      <c r="G6" s="434"/>
      <c r="H6" s="434"/>
      <c r="I6" s="435"/>
      <c r="J6" s="436" t="s">
        <v>191</v>
      </c>
      <c r="K6" s="437"/>
      <c r="L6" s="438"/>
      <c r="M6" s="429"/>
    </row>
    <row r="7" spans="1:13" s="417" customFormat="1" ht="30" customHeight="1" thickBot="1">
      <c r="A7" s="429"/>
      <c r="B7" s="430"/>
      <c r="C7" s="439"/>
      <c r="D7" s="439"/>
      <c r="E7" s="440"/>
      <c r="F7" s="441" t="s">
        <v>192</v>
      </c>
      <c r="G7" s="442" t="s">
        <v>193</v>
      </c>
      <c r="H7" s="443" t="s">
        <v>194</v>
      </c>
      <c r="I7" s="444" t="s">
        <v>195</v>
      </c>
      <c r="J7" s="445" t="s">
        <v>192</v>
      </c>
      <c r="K7" s="445" t="s">
        <v>193</v>
      </c>
      <c r="L7" s="446" t="s">
        <v>195</v>
      </c>
      <c r="M7" s="429"/>
    </row>
    <row r="8" spans="1:13" ht="30" customHeight="1" thickTop="1">
      <c r="A8" s="447"/>
      <c r="B8" s="420"/>
      <c r="C8" s="448" t="s">
        <v>158</v>
      </c>
      <c r="D8" s="449" t="s">
        <v>196</v>
      </c>
      <c r="E8" s="450" t="s">
        <v>197</v>
      </c>
      <c r="F8" s="451">
        <v>6000</v>
      </c>
      <c r="G8" s="452">
        <v>0</v>
      </c>
      <c r="H8" s="453" t="s">
        <v>15</v>
      </c>
      <c r="I8" s="454"/>
      <c r="J8" s="455">
        <v>30000</v>
      </c>
      <c r="K8" s="456">
        <v>0</v>
      </c>
      <c r="L8" s="411"/>
      <c r="M8" s="447"/>
    </row>
    <row r="9" spans="1:13" ht="30" customHeight="1">
      <c r="A9" s="447"/>
      <c r="B9" s="420"/>
      <c r="C9" s="457"/>
      <c r="D9" s="458" t="s">
        <v>24</v>
      </c>
      <c r="E9" s="459"/>
      <c r="F9" s="460">
        <v>5000</v>
      </c>
      <c r="G9" s="461"/>
      <c r="H9" s="462" t="s">
        <v>15</v>
      </c>
      <c r="I9" s="463"/>
      <c r="J9" s="464"/>
      <c r="K9" s="465"/>
      <c r="L9" s="412"/>
      <c r="M9" s="447"/>
    </row>
    <row r="10" spans="1:13" ht="30" customHeight="1" thickBot="1">
      <c r="A10" s="447"/>
      <c r="B10" s="420"/>
      <c r="C10" s="466"/>
      <c r="D10" s="458" t="s">
        <v>198</v>
      </c>
      <c r="E10" s="467"/>
      <c r="F10" s="460">
        <v>4500</v>
      </c>
      <c r="G10" s="468"/>
      <c r="H10" s="462" t="s">
        <v>15</v>
      </c>
      <c r="I10" s="469"/>
      <c r="J10" s="470"/>
      <c r="K10" s="465"/>
      <c r="L10" s="412"/>
      <c r="M10" s="447"/>
    </row>
    <row r="11" spans="1:13" ht="30" customHeight="1" thickTop="1">
      <c r="A11" s="447"/>
      <c r="B11" s="420"/>
      <c r="C11" s="471" t="s">
        <v>8</v>
      </c>
      <c r="D11" s="458"/>
      <c r="E11" s="472" t="s">
        <v>199</v>
      </c>
      <c r="F11" s="460">
        <v>3780</v>
      </c>
      <c r="G11" s="473" t="s">
        <v>164</v>
      </c>
      <c r="H11" s="462" t="s">
        <v>15</v>
      </c>
      <c r="I11" s="411"/>
      <c r="J11" s="474">
        <v>3000</v>
      </c>
      <c r="K11" s="465"/>
      <c r="L11" s="411"/>
      <c r="M11" s="447"/>
    </row>
    <row r="12" spans="1:13" ht="30" customHeight="1">
      <c r="A12" s="447"/>
      <c r="B12" s="420"/>
      <c r="C12" s="457"/>
      <c r="D12" s="458" t="s">
        <v>200</v>
      </c>
      <c r="E12" s="459"/>
      <c r="F12" s="460">
        <v>3380</v>
      </c>
      <c r="G12" s="475"/>
      <c r="H12" s="462" t="s">
        <v>15</v>
      </c>
      <c r="I12" s="412"/>
      <c r="J12" s="464"/>
      <c r="K12" s="465"/>
      <c r="L12" s="412"/>
      <c r="M12" s="447"/>
    </row>
    <row r="13" spans="1:13" ht="30" customHeight="1">
      <c r="A13" s="447"/>
      <c r="B13" s="420"/>
      <c r="C13" s="457"/>
      <c r="D13" s="458" t="s">
        <v>201</v>
      </c>
      <c r="E13" s="459"/>
      <c r="F13" s="460">
        <v>2980</v>
      </c>
      <c r="G13" s="475"/>
      <c r="H13" s="462" t="s">
        <v>15</v>
      </c>
      <c r="I13" s="412"/>
      <c r="J13" s="464"/>
      <c r="K13" s="465"/>
      <c r="L13" s="412"/>
      <c r="M13" s="447"/>
    </row>
    <row r="14" spans="1:13" ht="30" customHeight="1" thickBot="1">
      <c r="A14" s="447"/>
      <c r="B14" s="420"/>
      <c r="C14" s="457"/>
      <c r="D14" s="458" t="s">
        <v>202</v>
      </c>
      <c r="E14" s="459"/>
      <c r="F14" s="460">
        <v>3780</v>
      </c>
      <c r="G14" s="475"/>
      <c r="H14" s="462" t="s">
        <v>15</v>
      </c>
      <c r="I14" s="413"/>
      <c r="J14" s="470"/>
      <c r="K14" s="465"/>
      <c r="L14" s="413"/>
      <c r="M14" s="447"/>
    </row>
    <row r="15" spans="1:13" ht="30" customHeight="1" thickTop="1" thickBot="1">
      <c r="A15" s="447"/>
      <c r="B15" s="420"/>
      <c r="C15" s="457"/>
      <c r="D15" s="458" t="s">
        <v>203</v>
      </c>
      <c r="E15" s="459"/>
      <c r="F15" s="460" t="s">
        <v>15</v>
      </c>
      <c r="G15" s="475"/>
      <c r="H15" s="476" t="s">
        <v>15</v>
      </c>
      <c r="I15" s="477" t="s">
        <v>15</v>
      </c>
      <c r="J15" s="460">
        <v>20000</v>
      </c>
      <c r="K15" s="465"/>
      <c r="L15" s="478"/>
      <c r="M15" s="447"/>
    </row>
    <row r="16" spans="1:13" ht="30" customHeight="1" thickTop="1">
      <c r="A16" s="447"/>
      <c r="B16" s="420"/>
      <c r="C16" s="466"/>
      <c r="D16" s="458" t="s">
        <v>204</v>
      </c>
      <c r="E16" s="467"/>
      <c r="F16" s="460" t="s">
        <v>15</v>
      </c>
      <c r="G16" s="479"/>
      <c r="H16" s="476" t="s">
        <v>15</v>
      </c>
      <c r="I16" s="460" t="s">
        <v>15</v>
      </c>
      <c r="J16" s="460">
        <v>8000</v>
      </c>
      <c r="K16" s="480"/>
      <c r="L16" s="481">
        <v>8000</v>
      </c>
      <c r="M16" s="447"/>
    </row>
    <row r="17" spans="1:13" ht="30" customHeight="1">
      <c r="A17" s="447"/>
      <c r="B17" s="420"/>
      <c r="C17" s="458" t="s">
        <v>29</v>
      </c>
      <c r="D17" s="458"/>
      <c r="E17" s="472" t="s">
        <v>197</v>
      </c>
      <c r="F17" s="460">
        <v>4000</v>
      </c>
      <c r="G17" s="482">
        <v>0</v>
      </c>
      <c r="H17" s="476" t="s">
        <v>15</v>
      </c>
      <c r="I17" s="460">
        <v>4000</v>
      </c>
      <c r="J17" s="483">
        <v>30000</v>
      </c>
      <c r="K17" s="480"/>
      <c r="L17" s="483">
        <v>30000</v>
      </c>
      <c r="M17" s="447"/>
    </row>
    <row r="18" spans="1:13" ht="30" customHeight="1">
      <c r="A18" s="447"/>
      <c r="B18" s="420"/>
      <c r="C18" s="458" t="s">
        <v>31</v>
      </c>
      <c r="D18" s="458"/>
      <c r="E18" s="459"/>
      <c r="F18" s="460">
        <v>5000</v>
      </c>
      <c r="G18" s="461"/>
      <c r="H18" s="476" t="s">
        <v>15</v>
      </c>
      <c r="I18" s="460">
        <v>5000</v>
      </c>
      <c r="J18" s="484"/>
      <c r="K18" s="480"/>
      <c r="L18" s="484"/>
      <c r="M18" s="447"/>
    </row>
    <row r="19" spans="1:13" ht="30" customHeight="1">
      <c r="A19" s="447"/>
      <c r="B19" s="420"/>
      <c r="C19" s="471" t="s">
        <v>6</v>
      </c>
      <c r="D19" s="458" t="s">
        <v>196</v>
      </c>
      <c r="E19" s="459"/>
      <c r="F19" s="460">
        <v>6000</v>
      </c>
      <c r="G19" s="461"/>
      <c r="H19" s="476" t="s">
        <v>15</v>
      </c>
      <c r="I19" s="460">
        <v>6000</v>
      </c>
      <c r="J19" s="483">
        <v>60000</v>
      </c>
      <c r="K19" s="480"/>
      <c r="L19" s="483">
        <v>60000</v>
      </c>
      <c r="M19" s="447"/>
    </row>
    <row r="20" spans="1:13" ht="30" customHeight="1">
      <c r="A20" s="447"/>
      <c r="B20" s="420"/>
      <c r="C20" s="457"/>
      <c r="D20" s="458" t="s">
        <v>24</v>
      </c>
      <c r="E20" s="459"/>
      <c r="F20" s="460">
        <v>5000</v>
      </c>
      <c r="G20" s="461"/>
      <c r="H20" s="476" t="s">
        <v>15</v>
      </c>
      <c r="I20" s="460">
        <v>5000</v>
      </c>
      <c r="J20" s="480"/>
      <c r="K20" s="480"/>
      <c r="L20" s="480"/>
      <c r="M20" s="447"/>
    </row>
    <row r="21" spans="1:13" ht="30" customHeight="1">
      <c r="A21" s="447"/>
      <c r="B21" s="420"/>
      <c r="C21" s="466"/>
      <c r="D21" s="458" t="s">
        <v>25</v>
      </c>
      <c r="E21" s="459"/>
      <c r="F21" s="460">
        <v>4500</v>
      </c>
      <c r="G21" s="461"/>
      <c r="H21" s="476" t="s">
        <v>15</v>
      </c>
      <c r="I21" s="460">
        <v>4500</v>
      </c>
      <c r="J21" s="484"/>
      <c r="K21" s="480"/>
      <c r="L21" s="484"/>
      <c r="M21" s="447"/>
    </row>
    <row r="22" spans="1:13" ht="30" customHeight="1">
      <c r="A22" s="447"/>
      <c r="B22" s="420"/>
      <c r="C22" s="458" t="s">
        <v>7</v>
      </c>
      <c r="D22" s="458" t="s">
        <v>159</v>
      </c>
      <c r="E22" s="467"/>
      <c r="F22" s="460">
        <v>5000</v>
      </c>
      <c r="G22" s="461"/>
      <c r="H22" s="476" t="s">
        <v>15</v>
      </c>
      <c r="I22" s="460">
        <v>5000</v>
      </c>
      <c r="J22" s="485">
        <v>30000</v>
      </c>
      <c r="K22" s="480"/>
      <c r="L22" s="485">
        <v>30000</v>
      </c>
      <c r="M22" s="447"/>
    </row>
    <row r="23" spans="1:13" ht="30" customHeight="1">
      <c r="A23" s="447"/>
      <c r="B23" s="420"/>
      <c r="C23" s="458" t="s">
        <v>205</v>
      </c>
      <c r="D23" s="458" t="s">
        <v>206</v>
      </c>
      <c r="E23" s="486" t="s">
        <v>207</v>
      </c>
      <c r="F23" s="460" t="s">
        <v>208</v>
      </c>
      <c r="G23" s="468"/>
      <c r="H23" s="476" t="s">
        <v>15</v>
      </c>
      <c r="I23" s="460" t="s">
        <v>209</v>
      </c>
      <c r="J23" s="460" t="s">
        <v>15</v>
      </c>
      <c r="K23" s="460" t="s">
        <v>15</v>
      </c>
      <c r="L23" s="487" t="s">
        <v>15</v>
      </c>
      <c r="M23" s="447"/>
    </row>
    <row r="24" spans="1:13" ht="30" customHeight="1">
      <c r="A24" s="447"/>
      <c r="B24" s="488" t="s">
        <v>210</v>
      </c>
      <c r="C24" s="458" t="s">
        <v>211</v>
      </c>
      <c r="D24" s="458"/>
      <c r="E24" s="472" t="s">
        <v>212</v>
      </c>
      <c r="F24" s="460" t="s">
        <v>15</v>
      </c>
      <c r="G24" s="489" t="s">
        <v>15</v>
      </c>
      <c r="H24" s="490" t="s">
        <v>213</v>
      </c>
      <c r="I24" s="483" t="s">
        <v>214</v>
      </c>
      <c r="J24" s="460" t="s">
        <v>15</v>
      </c>
      <c r="K24" s="483" t="s">
        <v>215</v>
      </c>
      <c r="L24" s="483" t="s">
        <v>216</v>
      </c>
      <c r="M24" s="447"/>
    </row>
    <row r="25" spans="1:13" ht="30" customHeight="1">
      <c r="A25" s="447"/>
      <c r="B25" s="488" t="s">
        <v>210</v>
      </c>
      <c r="C25" s="458" t="s">
        <v>217</v>
      </c>
      <c r="D25" s="458"/>
      <c r="E25" s="459"/>
      <c r="F25" s="460" t="s">
        <v>15</v>
      </c>
      <c r="G25" s="489" t="s">
        <v>15</v>
      </c>
      <c r="H25" s="491"/>
      <c r="I25" s="480"/>
      <c r="J25" s="460" t="s">
        <v>15</v>
      </c>
      <c r="K25" s="480"/>
      <c r="L25" s="480"/>
      <c r="M25" s="447"/>
    </row>
    <row r="26" spans="1:13" ht="30" customHeight="1">
      <c r="A26" s="447"/>
      <c r="B26" s="488" t="s">
        <v>210</v>
      </c>
      <c r="C26" s="458" t="s">
        <v>218</v>
      </c>
      <c r="D26" s="458"/>
      <c r="E26" s="459"/>
      <c r="F26" s="460" t="s">
        <v>15</v>
      </c>
      <c r="G26" s="489" t="s">
        <v>15</v>
      </c>
      <c r="H26" s="492"/>
      <c r="I26" s="484"/>
      <c r="J26" s="460" t="s">
        <v>15</v>
      </c>
      <c r="K26" s="480"/>
      <c r="L26" s="480"/>
      <c r="M26" s="447"/>
    </row>
    <row r="27" spans="1:13" ht="30" customHeight="1">
      <c r="A27" s="447"/>
      <c r="B27" s="488" t="s">
        <v>210</v>
      </c>
      <c r="C27" s="458" t="s">
        <v>219</v>
      </c>
      <c r="D27" s="458"/>
      <c r="E27" s="459"/>
      <c r="F27" s="493" t="s">
        <v>180</v>
      </c>
      <c r="G27" s="494" t="s">
        <v>180</v>
      </c>
      <c r="H27" s="495" t="s">
        <v>180</v>
      </c>
      <c r="I27" s="493" t="s">
        <v>180</v>
      </c>
      <c r="J27" s="460" t="s">
        <v>15</v>
      </c>
      <c r="K27" s="484"/>
      <c r="L27" s="484"/>
      <c r="M27" s="447"/>
    </row>
    <row r="28" spans="1:13" ht="30" customHeight="1">
      <c r="A28" s="447"/>
      <c r="B28" s="488" t="s">
        <v>210</v>
      </c>
      <c r="C28" s="458" t="s">
        <v>220</v>
      </c>
      <c r="D28" s="458"/>
      <c r="E28" s="459"/>
      <c r="F28" s="460" t="s">
        <v>15</v>
      </c>
      <c r="G28" s="489" t="s">
        <v>15</v>
      </c>
      <c r="H28" s="490" t="s">
        <v>213</v>
      </c>
      <c r="I28" s="483" t="s">
        <v>221</v>
      </c>
      <c r="J28" s="460" t="s">
        <v>15</v>
      </c>
      <c r="K28" s="460" t="s">
        <v>15</v>
      </c>
      <c r="L28" s="487" t="s">
        <v>15</v>
      </c>
      <c r="M28" s="447"/>
    </row>
    <row r="29" spans="1:13" ht="30" customHeight="1">
      <c r="A29" s="447"/>
      <c r="B29" s="488" t="s">
        <v>210</v>
      </c>
      <c r="C29" s="496" t="s">
        <v>222</v>
      </c>
      <c r="D29" s="496"/>
      <c r="E29" s="497"/>
      <c r="F29" s="498" t="s">
        <v>15</v>
      </c>
      <c r="G29" s="499" t="s">
        <v>15</v>
      </c>
      <c r="H29" s="500"/>
      <c r="I29" s="501"/>
      <c r="J29" s="498" t="s">
        <v>15</v>
      </c>
      <c r="K29" s="498" t="s">
        <v>15</v>
      </c>
      <c r="L29" s="502" t="s">
        <v>15</v>
      </c>
      <c r="M29" s="447"/>
    </row>
    <row r="30" spans="1:13" ht="30" customHeight="1">
      <c r="A30" s="447"/>
      <c r="B30" s="420"/>
      <c r="C30" s="503" t="s">
        <v>223</v>
      </c>
      <c r="D30" s="458" t="s">
        <v>224</v>
      </c>
      <c r="E30" s="504" t="s">
        <v>197</v>
      </c>
      <c r="F30" s="460">
        <v>2500</v>
      </c>
      <c r="G30" s="505">
        <v>600</v>
      </c>
      <c r="H30" s="476" t="s">
        <v>15</v>
      </c>
      <c r="I30" s="460">
        <v>1900</v>
      </c>
      <c r="J30" s="460">
        <v>30000</v>
      </c>
      <c r="K30" s="506">
        <v>0</v>
      </c>
      <c r="L30" s="487">
        <v>30000</v>
      </c>
      <c r="M30" s="447"/>
    </row>
    <row r="31" spans="1:13" ht="30" customHeight="1">
      <c r="A31" s="447"/>
      <c r="B31" s="420"/>
      <c r="C31" s="507"/>
      <c r="D31" s="466" t="s">
        <v>225</v>
      </c>
      <c r="E31" s="467"/>
      <c r="F31" s="483">
        <v>3500</v>
      </c>
      <c r="G31" s="508">
        <v>1300</v>
      </c>
      <c r="H31" s="509" t="s">
        <v>15</v>
      </c>
      <c r="I31" s="477">
        <v>2200</v>
      </c>
      <c r="J31" s="480">
        <v>30000</v>
      </c>
      <c r="K31" s="480"/>
      <c r="L31" s="480">
        <v>30000</v>
      </c>
      <c r="M31" s="447"/>
    </row>
    <row r="32" spans="1:13" ht="30" customHeight="1">
      <c r="A32" s="447"/>
      <c r="B32" s="420"/>
      <c r="C32" s="510"/>
      <c r="D32" s="511" t="s">
        <v>226</v>
      </c>
      <c r="E32" s="512" t="s">
        <v>199</v>
      </c>
      <c r="F32" s="501"/>
      <c r="G32" s="513" t="s">
        <v>15</v>
      </c>
      <c r="H32" s="514" t="s">
        <v>15</v>
      </c>
      <c r="I32" s="515">
        <v>1000</v>
      </c>
      <c r="J32" s="501"/>
      <c r="K32" s="501"/>
      <c r="L32" s="501"/>
      <c r="M32" s="447"/>
    </row>
    <row r="33" spans="1:13" ht="30" customHeight="1">
      <c r="A33" s="447"/>
      <c r="B33" s="420"/>
      <c r="C33" s="466" t="s">
        <v>9</v>
      </c>
      <c r="D33" s="516" t="s">
        <v>227</v>
      </c>
      <c r="E33" s="459" t="s">
        <v>197</v>
      </c>
      <c r="F33" s="480">
        <v>3800</v>
      </c>
      <c r="G33" s="517">
        <v>0</v>
      </c>
      <c r="H33" s="509" t="s">
        <v>15</v>
      </c>
      <c r="I33" s="480">
        <v>3800</v>
      </c>
      <c r="J33" s="480">
        <v>12000</v>
      </c>
      <c r="K33" s="480">
        <v>0</v>
      </c>
      <c r="L33" s="480">
        <v>12000</v>
      </c>
      <c r="M33" s="447"/>
    </row>
    <row r="34" spans="1:13" ht="30" customHeight="1">
      <c r="A34" s="447"/>
      <c r="B34" s="420"/>
      <c r="C34" s="518" t="s">
        <v>33</v>
      </c>
      <c r="D34" s="519"/>
      <c r="E34" s="520"/>
      <c r="F34" s="521"/>
      <c r="G34" s="522"/>
      <c r="H34" s="523" t="s">
        <v>15</v>
      </c>
      <c r="I34" s="521"/>
      <c r="J34" s="521"/>
      <c r="K34" s="521"/>
      <c r="L34" s="521"/>
      <c r="M34" s="447"/>
    </row>
    <row r="35" spans="1:13" s="421" customFormat="1">
      <c r="A35" s="419"/>
      <c r="B35" s="420"/>
      <c r="C35" s="424"/>
      <c r="D35" s="424"/>
      <c r="E35" s="524"/>
      <c r="F35" s="525"/>
      <c r="G35" s="525"/>
      <c r="H35" s="525"/>
      <c r="I35" s="525"/>
      <c r="J35" s="526"/>
      <c r="K35" s="526"/>
      <c r="L35" s="526"/>
      <c r="M35" s="419"/>
    </row>
    <row r="36" spans="1:13" s="529" customFormat="1" ht="30" customHeight="1">
      <c r="A36" s="527"/>
      <c r="B36" s="528"/>
      <c r="C36" s="431" t="s">
        <v>187</v>
      </c>
      <c r="D36" s="431" t="s">
        <v>188</v>
      </c>
      <c r="E36" s="432" t="s">
        <v>189</v>
      </c>
      <c r="F36" s="434"/>
      <c r="G36" s="434"/>
      <c r="H36" s="434"/>
      <c r="I36" s="435"/>
      <c r="J36" s="436" t="s">
        <v>191</v>
      </c>
      <c r="K36" s="437"/>
      <c r="L36" s="438"/>
      <c r="M36" s="527"/>
    </row>
    <row r="37" spans="1:13" s="529" customFormat="1" ht="30" customHeight="1" thickBot="1">
      <c r="A37" s="527"/>
      <c r="B37" s="528"/>
      <c r="C37" s="439"/>
      <c r="D37" s="439"/>
      <c r="E37" s="440"/>
      <c r="F37" s="441" t="s">
        <v>192</v>
      </c>
      <c r="G37" s="442" t="s">
        <v>193</v>
      </c>
      <c r="H37" s="443" t="s">
        <v>194</v>
      </c>
      <c r="I37" s="444" t="s">
        <v>195</v>
      </c>
      <c r="J37" s="445" t="s">
        <v>192</v>
      </c>
      <c r="K37" s="445" t="s">
        <v>193</v>
      </c>
      <c r="L37" s="446" t="s">
        <v>195</v>
      </c>
      <c r="M37" s="527"/>
    </row>
    <row r="38" spans="1:13" s="421" customFormat="1" ht="30" customHeight="1" thickTop="1">
      <c r="A38" s="447"/>
      <c r="B38" s="420"/>
      <c r="C38" s="448" t="s">
        <v>228</v>
      </c>
      <c r="D38" s="530" t="s">
        <v>229</v>
      </c>
      <c r="E38" s="450" t="s">
        <v>197</v>
      </c>
      <c r="F38" s="531">
        <v>9980</v>
      </c>
      <c r="G38" s="532">
        <v>2500</v>
      </c>
      <c r="H38" s="533" t="s">
        <v>15</v>
      </c>
      <c r="I38" s="411"/>
      <c r="J38" s="455" t="s">
        <v>160</v>
      </c>
      <c r="K38" s="456">
        <v>0</v>
      </c>
      <c r="L38" s="411"/>
      <c r="M38" s="447"/>
    </row>
    <row r="39" spans="1:13" s="421" customFormat="1" ht="30" customHeight="1">
      <c r="A39" s="414"/>
      <c r="B39" s="420"/>
      <c r="C39" s="457" t="s">
        <v>230</v>
      </c>
      <c r="D39" s="516"/>
      <c r="E39" s="459"/>
      <c r="F39" s="480"/>
      <c r="G39" s="534"/>
      <c r="H39" s="535" t="s">
        <v>15</v>
      </c>
      <c r="I39" s="412"/>
      <c r="J39" s="464"/>
      <c r="K39" s="465"/>
      <c r="L39" s="412"/>
      <c r="M39" s="414"/>
    </row>
    <row r="40" spans="1:13" s="421" customFormat="1" ht="30" customHeight="1">
      <c r="A40" s="414"/>
      <c r="B40" s="420"/>
      <c r="C40" s="457" t="s">
        <v>231</v>
      </c>
      <c r="D40" s="516"/>
      <c r="E40" s="459"/>
      <c r="F40" s="480"/>
      <c r="G40" s="534"/>
      <c r="H40" s="536" t="s">
        <v>15</v>
      </c>
      <c r="I40" s="412"/>
      <c r="J40" s="464"/>
      <c r="K40" s="465"/>
      <c r="L40" s="412"/>
      <c r="M40" s="414"/>
    </row>
    <row r="41" spans="1:13" s="421" customFormat="1" ht="30" customHeight="1" thickBot="1">
      <c r="A41" s="414"/>
      <c r="B41" s="420"/>
      <c r="C41" s="471" t="s">
        <v>232</v>
      </c>
      <c r="D41" s="537" t="s">
        <v>233</v>
      </c>
      <c r="E41" s="459"/>
      <c r="F41" s="484"/>
      <c r="G41" s="538"/>
      <c r="H41" s="536" t="s">
        <v>15</v>
      </c>
      <c r="I41" s="413"/>
      <c r="J41" s="470"/>
      <c r="K41" s="539"/>
      <c r="L41" s="413"/>
      <c r="M41" s="414"/>
    </row>
    <row r="42" spans="1:13" s="421" customFormat="1" ht="30" customHeight="1" thickTop="1">
      <c r="A42" s="414"/>
      <c r="B42" s="420"/>
      <c r="C42" s="540"/>
      <c r="D42" s="541" t="s">
        <v>234</v>
      </c>
      <c r="E42" s="486" t="s">
        <v>207</v>
      </c>
      <c r="F42" s="477" t="s">
        <v>165</v>
      </c>
      <c r="G42" s="542" t="s">
        <v>15</v>
      </c>
      <c r="H42" s="543" t="s">
        <v>15</v>
      </c>
      <c r="I42" s="477" t="s">
        <v>166</v>
      </c>
      <c r="J42" s="460">
        <v>0</v>
      </c>
      <c r="K42" s="460">
        <v>0</v>
      </c>
      <c r="L42" s="477">
        <v>0</v>
      </c>
      <c r="M42" s="414"/>
    </row>
    <row r="43" spans="1:13" s="421" customFormat="1" ht="30" customHeight="1">
      <c r="A43" s="414"/>
      <c r="B43" s="420"/>
      <c r="C43" s="544" t="s">
        <v>235</v>
      </c>
      <c r="D43" s="545" t="s">
        <v>236</v>
      </c>
      <c r="E43" s="486" t="s">
        <v>237</v>
      </c>
      <c r="F43" s="477" t="s">
        <v>175</v>
      </c>
      <c r="G43" s="546">
        <v>0</v>
      </c>
      <c r="H43" s="543" t="s">
        <v>15</v>
      </c>
      <c r="I43" s="477" t="s">
        <v>174</v>
      </c>
      <c r="J43" s="460" t="s">
        <v>15</v>
      </c>
      <c r="K43" s="547" t="s">
        <v>15</v>
      </c>
      <c r="L43" s="460" t="s">
        <v>15</v>
      </c>
      <c r="M43" s="414"/>
    </row>
    <row r="44" spans="1:13" s="421" customFormat="1" ht="30" customHeight="1">
      <c r="A44" s="414"/>
      <c r="B44" s="420"/>
      <c r="C44" s="457"/>
      <c r="D44" s="458" t="s">
        <v>238</v>
      </c>
      <c r="E44" s="472" t="s">
        <v>239</v>
      </c>
      <c r="F44" s="460">
        <v>8000</v>
      </c>
      <c r="G44" s="547">
        <v>4000</v>
      </c>
      <c r="H44" s="548" t="s">
        <v>240</v>
      </c>
      <c r="I44" s="460">
        <v>4000</v>
      </c>
      <c r="J44" s="483">
        <v>30000</v>
      </c>
      <c r="K44" s="480"/>
      <c r="L44" s="483">
        <v>30000</v>
      </c>
      <c r="M44" s="414"/>
    </row>
    <row r="45" spans="1:13" s="421" customFormat="1" ht="30" customHeight="1">
      <c r="A45" s="414"/>
      <c r="B45" s="420"/>
      <c r="C45" s="457"/>
      <c r="D45" s="458" t="s">
        <v>241</v>
      </c>
      <c r="E45" s="459"/>
      <c r="F45" s="460">
        <v>12000</v>
      </c>
      <c r="G45" s="547">
        <v>6000</v>
      </c>
      <c r="H45" s="549"/>
      <c r="I45" s="460">
        <v>6000</v>
      </c>
      <c r="J45" s="480"/>
      <c r="K45" s="480"/>
      <c r="L45" s="480"/>
      <c r="M45" s="414"/>
    </row>
    <row r="46" spans="1:13" s="421" customFormat="1" ht="30" customHeight="1">
      <c r="A46" s="414"/>
      <c r="B46" s="420"/>
      <c r="C46" s="466"/>
      <c r="D46" s="458" t="s">
        <v>242</v>
      </c>
      <c r="E46" s="459"/>
      <c r="F46" s="460">
        <v>16000</v>
      </c>
      <c r="G46" s="547">
        <v>8000</v>
      </c>
      <c r="H46" s="549"/>
      <c r="I46" s="460">
        <v>8000</v>
      </c>
      <c r="J46" s="484"/>
      <c r="K46" s="484"/>
      <c r="L46" s="484"/>
      <c r="M46" s="414"/>
    </row>
    <row r="47" spans="1:13" s="421" customFormat="1" ht="30" customHeight="1">
      <c r="A47" s="550"/>
      <c r="B47" s="420"/>
      <c r="C47" s="457" t="s">
        <v>243</v>
      </c>
      <c r="D47" s="458" t="s">
        <v>244</v>
      </c>
      <c r="E47" s="459"/>
      <c r="F47" s="460">
        <v>4000</v>
      </c>
      <c r="G47" s="551">
        <v>2000</v>
      </c>
      <c r="H47" s="549"/>
      <c r="I47" s="460">
        <v>2000</v>
      </c>
      <c r="J47" s="552" t="s">
        <v>161</v>
      </c>
      <c r="K47" s="542"/>
      <c r="L47" s="552">
        <v>40000</v>
      </c>
      <c r="M47" s="550"/>
    </row>
    <row r="48" spans="1:13" s="421" customFormat="1" ht="30" customHeight="1">
      <c r="A48" s="550"/>
      <c r="B48" s="420"/>
      <c r="C48" s="540"/>
      <c r="D48" s="458" t="s">
        <v>245</v>
      </c>
      <c r="E48" s="467"/>
      <c r="F48" s="460">
        <v>2000</v>
      </c>
      <c r="G48" s="551">
        <v>1000</v>
      </c>
      <c r="H48" s="553"/>
      <c r="I48" s="460">
        <v>1000</v>
      </c>
      <c r="J48" s="552"/>
      <c r="K48" s="542"/>
      <c r="L48" s="552"/>
      <c r="M48" s="550"/>
    </row>
    <row r="49" spans="1:13" s="421" customFormat="1" ht="30" customHeight="1">
      <c r="A49" s="414"/>
      <c r="B49" s="420"/>
      <c r="C49" s="554"/>
      <c r="D49" s="555" t="s">
        <v>246</v>
      </c>
      <c r="E49" s="556" t="s">
        <v>247</v>
      </c>
      <c r="F49" s="477" t="s">
        <v>15</v>
      </c>
      <c r="G49" s="542" t="s">
        <v>15</v>
      </c>
      <c r="H49" s="557" t="s">
        <v>15</v>
      </c>
      <c r="I49" s="477" t="s">
        <v>15</v>
      </c>
      <c r="J49" s="477">
        <v>140000</v>
      </c>
      <c r="K49" s="542">
        <v>126000</v>
      </c>
      <c r="L49" s="477">
        <v>14000</v>
      </c>
      <c r="M49" s="414"/>
    </row>
    <row r="50" spans="1:13" s="421" customFormat="1" ht="30" customHeight="1">
      <c r="A50" s="414"/>
      <c r="B50" s="420"/>
      <c r="C50" s="457"/>
      <c r="D50" s="555" t="s">
        <v>248</v>
      </c>
      <c r="E50" s="558" t="s">
        <v>96</v>
      </c>
      <c r="F50" s="477" t="s">
        <v>15</v>
      </c>
      <c r="G50" s="542" t="s">
        <v>15</v>
      </c>
      <c r="H50" s="557" t="s">
        <v>15</v>
      </c>
      <c r="I50" s="477" t="s">
        <v>15</v>
      </c>
      <c r="J50" s="477">
        <v>50000</v>
      </c>
      <c r="K50" s="542">
        <v>0</v>
      </c>
      <c r="L50" s="477">
        <v>50000</v>
      </c>
      <c r="M50" s="414"/>
    </row>
    <row r="51" spans="1:13" s="421" customFormat="1" ht="30" customHeight="1">
      <c r="A51" s="550"/>
      <c r="B51" s="420"/>
      <c r="C51" s="559"/>
      <c r="D51" s="458" t="s">
        <v>249</v>
      </c>
      <c r="E51" s="560" t="s">
        <v>15</v>
      </c>
      <c r="F51" s="493" t="s">
        <v>96</v>
      </c>
      <c r="G51" s="551" t="s">
        <v>15</v>
      </c>
      <c r="H51" s="561" t="s">
        <v>15</v>
      </c>
      <c r="I51" s="460" t="s">
        <v>15</v>
      </c>
      <c r="J51" s="460" t="s">
        <v>250</v>
      </c>
      <c r="K51" s="547">
        <v>0</v>
      </c>
      <c r="L51" s="460" t="s">
        <v>251</v>
      </c>
      <c r="M51" s="550"/>
    </row>
    <row r="52" spans="1:13" s="421" customFormat="1" ht="30" customHeight="1">
      <c r="A52" s="550"/>
      <c r="B52" s="420"/>
      <c r="C52" s="471" t="s">
        <v>252</v>
      </c>
      <c r="D52" s="458" t="s">
        <v>253</v>
      </c>
      <c r="E52" s="562" t="s">
        <v>239</v>
      </c>
      <c r="F52" s="460">
        <v>2980</v>
      </c>
      <c r="G52" s="551">
        <v>1490</v>
      </c>
      <c r="H52" s="548" t="s">
        <v>254</v>
      </c>
      <c r="I52" s="460">
        <v>1490</v>
      </c>
      <c r="J52" s="460" t="s">
        <v>15</v>
      </c>
      <c r="K52" s="547" t="s">
        <v>15</v>
      </c>
      <c r="L52" s="460" t="s">
        <v>15</v>
      </c>
      <c r="M52" s="550"/>
    </row>
    <row r="53" spans="1:13" s="421" customFormat="1" ht="30" customHeight="1">
      <c r="A53" s="550"/>
      <c r="B53" s="420"/>
      <c r="C53" s="457"/>
      <c r="D53" s="458" t="s">
        <v>255</v>
      </c>
      <c r="E53" s="562"/>
      <c r="F53" s="460">
        <v>1480</v>
      </c>
      <c r="G53" s="551">
        <v>740</v>
      </c>
      <c r="H53" s="549"/>
      <c r="I53" s="460">
        <v>740</v>
      </c>
      <c r="J53" s="460" t="s">
        <v>15</v>
      </c>
      <c r="K53" s="547" t="s">
        <v>15</v>
      </c>
      <c r="L53" s="460" t="s">
        <v>15</v>
      </c>
      <c r="M53" s="550"/>
    </row>
    <row r="54" spans="1:13" s="421" customFormat="1" ht="30" customHeight="1">
      <c r="A54" s="550"/>
      <c r="B54" s="420"/>
      <c r="C54" s="457"/>
      <c r="D54" s="458" t="s">
        <v>256</v>
      </c>
      <c r="E54" s="562"/>
      <c r="F54" s="483">
        <v>2000</v>
      </c>
      <c r="G54" s="563">
        <v>1000</v>
      </c>
      <c r="H54" s="549"/>
      <c r="I54" s="483">
        <v>1000</v>
      </c>
      <c r="J54" s="460" t="s">
        <v>15</v>
      </c>
      <c r="K54" s="547" t="s">
        <v>15</v>
      </c>
      <c r="L54" s="460" t="s">
        <v>15</v>
      </c>
      <c r="M54" s="550"/>
    </row>
    <row r="55" spans="1:13" s="421" customFormat="1" ht="30" customHeight="1">
      <c r="A55" s="550"/>
      <c r="B55" s="420"/>
      <c r="C55" s="457"/>
      <c r="D55" s="458" t="s">
        <v>257</v>
      </c>
      <c r="E55" s="562"/>
      <c r="F55" s="480"/>
      <c r="G55" s="534"/>
      <c r="H55" s="549"/>
      <c r="I55" s="480"/>
      <c r="J55" s="460" t="s">
        <v>15</v>
      </c>
      <c r="K55" s="547" t="s">
        <v>15</v>
      </c>
      <c r="L55" s="460" t="s">
        <v>15</v>
      </c>
      <c r="M55" s="550"/>
    </row>
    <row r="56" spans="1:13" s="421" customFormat="1" ht="30" customHeight="1">
      <c r="A56" s="550"/>
      <c r="B56" s="420"/>
      <c r="C56" s="457"/>
      <c r="D56" s="458" t="s">
        <v>258</v>
      </c>
      <c r="E56" s="562"/>
      <c r="F56" s="480"/>
      <c r="G56" s="534"/>
      <c r="H56" s="549"/>
      <c r="I56" s="480"/>
      <c r="J56" s="493" t="s">
        <v>96</v>
      </c>
      <c r="K56" s="547" t="s">
        <v>15</v>
      </c>
      <c r="L56" s="460" t="s">
        <v>15</v>
      </c>
      <c r="M56" s="550"/>
    </row>
    <row r="57" spans="1:13" s="421" customFormat="1" ht="30" customHeight="1">
      <c r="A57" s="550"/>
      <c r="B57" s="420"/>
      <c r="C57" s="496"/>
      <c r="D57" s="511" t="s">
        <v>259</v>
      </c>
      <c r="E57" s="564"/>
      <c r="F57" s="501"/>
      <c r="G57" s="565"/>
      <c r="H57" s="566"/>
      <c r="I57" s="501"/>
      <c r="J57" s="515" t="s">
        <v>15</v>
      </c>
      <c r="K57" s="567" t="s">
        <v>15</v>
      </c>
      <c r="L57" s="515" t="s">
        <v>15</v>
      </c>
      <c r="M57" s="550"/>
    </row>
    <row r="58" spans="1:13" s="421" customFormat="1" ht="30" customHeight="1">
      <c r="A58" s="414"/>
      <c r="B58" s="420"/>
      <c r="C58" s="466" t="s">
        <v>260</v>
      </c>
      <c r="D58" s="466" t="s">
        <v>261</v>
      </c>
      <c r="E58" s="504" t="s">
        <v>207</v>
      </c>
      <c r="F58" s="568" t="s">
        <v>167</v>
      </c>
      <c r="G58" s="546" t="s">
        <v>15</v>
      </c>
      <c r="H58" s="557" t="s">
        <v>15</v>
      </c>
      <c r="I58" s="477">
        <v>-4000</v>
      </c>
      <c r="J58" s="477" t="s">
        <v>15</v>
      </c>
      <c r="K58" s="542" t="s">
        <v>15</v>
      </c>
      <c r="L58" s="477" t="s">
        <v>15</v>
      </c>
      <c r="M58" s="414"/>
    </row>
    <row r="59" spans="1:13" s="421" customFormat="1" ht="30" customHeight="1">
      <c r="A59" s="414"/>
      <c r="B59" s="420"/>
      <c r="C59" s="496" t="s">
        <v>262</v>
      </c>
      <c r="D59" s="496"/>
      <c r="E59" s="497"/>
      <c r="F59" s="569" t="s">
        <v>168</v>
      </c>
      <c r="G59" s="570" t="s">
        <v>15</v>
      </c>
      <c r="H59" s="571" t="s">
        <v>15</v>
      </c>
      <c r="I59" s="498">
        <v>-2000</v>
      </c>
      <c r="J59" s="498" t="s">
        <v>15</v>
      </c>
      <c r="K59" s="572" t="s">
        <v>15</v>
      </c>
      <c r="L59" s="498" t="s">
        <v>15</v>
      </c>
      <c r="M59" s="414"/>
    </row>
    <row r="60" spans="1:13" s="421" customFormat="1" ht="30" customHeight="1">
      <c r="A60" s="414"/>
      <c r="B60" s="420"/>
      <c r="C60" s="466" t="s">
        <v>263</v>
      </c>
      <c r="D60" s="573"/>
      <c r="E60" s="574" t="s">
        <v>264</v>
      </c>
      <c r="F60" s="575">
        <v>4000</v>
      </c>
      <c r="G60" s="576">
        <v>2000</v>
      </c>
      <c r="H60" s="577" t="s">
        <v>240</v>
      </c>
      <c r="I60" s="575">
        <v>2000</v>
      </c>
      <c r="J60" s="575">
        <v>20000</v>
      </c>
      <c r="K60" s="506">
        <v>0</v>
      </c>
      <c r="L60" s="575">
        <v>20000</v>
      </c>
      <c r="M60" s="414"/>
    </row>
    <row r="61" spans="1:13" s="421" customFormat="1" ht="30" customHeight="1">
      <c r="A61" s="414"/>
      <c r="B61" s="420"/>
      <c r="C61" s="457" t="s">
        <v>265</v>
      </c>
      <c r="D61" s="458" t="s">
        <v>266</v>
      </c>
      <c r="E61" s="472" t="s">
        <v>197</v>
      </c>
      <c r="F61" s="460">
        <v>6000</v>
      </c>
      <c r="G61" s="547">
        <v>1000</v>
      </c>
      <c r="H61" s="561" t="s">
        <v>15</v>
      </c>
      <c r="I61" s="460">
        <v>5000</v>
      </c>
      <c r="J61" s="460">
        <v>10000</v>
      </c>
      <c r="K61" s="480"/>
      <c r="L61" s="460">
        <v>10000</v>
      </c>
      <c r="M61" s="414"/>
    </row>
    <row r="62" spans="1:13" s="421" customFormat="1" ht="30" customHeight="1">
      <c r="A62" s="414"/>
      <c r="B62" s="420"/>
      <c r="C62" s="466"/>
      <c r="D62" s="458" t="s">
        <v>267</v>
      </c>
      <c r="E62" s="467"/>
      <c r="F62" s="460">
        <v>1000</v>
      </c>
      <c r="G62" s="547">
        <v>0</v>
      </c>
      <c r="H62" s="561" t="s">
        <v>15</v>
      </c>
      <c r="I62" s="460">
        <v>1000</v>
      </c>
      <c r="J62" s="460">
        <v>0</v>
      </c>
      <c r="K62" s="480"/>
      <c r="L62" s="460">
        <v>0</v>
      </c>
      <c r="M62" s="414"/>
    </row>
    <row r="63" spans="1:13" s="421" customFormat="1" ht="30" customHeight="1" thickBot="1">
      <c r="A63" s="414"/>
      <c r="B63" s="420"/>
      <c r="C63" s="496" t="s">
        <v>5</v>
      </c>
      <c r="D63" s="511" t="s">
        <v>268</v>
      </c>
      <c r="E63" s="512" t="s">
        <v>212</v>
      </c>
      <c r="F63" s="515" t="s">
        <v>15</v>
      </c>
      <c r="G63" s="567" t="s">
        <v>269</v>
      </c>
      <c r="H63" s="578" t="s">
        <v>270</v>
      </c>
      <c r="I63" s="485" t="s">
        <v>271</v>
      </c>
      <c r="J63" s="515" t="s">
        <v>15</v>
      </c>
      <c r="K63" s="567" t="s">
        <v>15</v>
      </c>
      <c r="L63" s="485" t="s">
        <v>15</v>
      </c>
      <c r="M63" s="414"/>
    </row>
    <row r="64" spans="1:13" s="421" customFormat="1" ht="30" customHeight="1" thickTop="1">
      <c r="A64" s="414"/>
      <c r="B64" s="420"/>
      <c r="C64" s="457" t="s">
        <v>272</v>
      </c>
      <c r="D64" s="573" t="s">
        <v>273</v>
      </c>
      <c r="E64" s="504" t="s">
        <v>264</v>
      </c>
      <c r="F64" s="575">
        <v>30000</v>
      </c>
      <c r="G64" s="576">
        <v>18000</v>
      </c>
      <c r="H64" s="579" t="s">
        <v>270</v>
      </c>
      <c r="I64" s="454"/>
      <c r="J64" s="580">
        <v>30000</v>
      </c>
      <c r="K64" s="581">
        <v>20000</v>
      </c>
      <c r="L64" s="411"/>
      <c r="M64" s="414"/>
    </row>
    <row r="65" spans="1:13" s="421" customFormat="1" ht="30" customHeight="1">
      <c r="A65" s="414"/>
      <c r="B65" s="420"/>
      <c r="C65" s="457"/>
      <c r="D65" s="582" t="s">
        <v>274</v>
      </c>
      <c r="E65" s="459"/>
      <c r="F65" s="460">
        <v>20000</v>
      </c>
      <c r="G65" s="547">
        <v>12000</v>
      </c>
      <c r="H65" s="583"/>
      <c r="I65" s="463"/>
      <c r="J65" s="464"/>
      <c r="K65" s="465"/>
      <c r="L65" s="412"/>
      <c r="M65" s="414"/>
    </row>
    <row r="66" spans="1:13" s="421" customFormat="1" ht="30" customHeight="1" thickBot="1">
      <c r="A66" s="414"/>
      <c r="B66" s="420"/>
      <c r="C66" s="466"/>
      <c r="D66" s="582" t="s">
        <v>275</v>
      </c>
      <c r="E66" s="459"/>
      <c r="F66" s="460">
        <v>10000</v>
      </c>
      <c r="G66" s="547">
        <v>6000</v>
      </c>
      <c r="H66" s="584"/>
      <c r="I66" s="463"/>
      <c r="J66" s="470"/>
      <c r="K66" s="539"/>
      <c r="L66" s="413"/>
      <c r="M66" s="414"/>
    </row>
    <row r="67" spans="1:13" s="421" customFormat="1" ht="30" customHeight="1" thickTop="1">
      <c r="A67" s="414"/>
      <c r="B67" s="420"/>
      <c r="C67" s="457" t="s">
        <v>276</v>
      </c>
      <c r="D67" s="582" t="s">
        <v>277</v>
      </c>
      <c r="E67" s="459"/>
      <c r="F67" s="460">
        <v>100000</v>
      </c>
      <c r="G67" s="547">
        <v>80000</v>
      </c>
      <c r="H67" s="585" t="s">
        <v>278</v>
      </c>
      <c r="I67" s="463"/>
      <c r="J67" s="487" t="s">
        <v>15</v>
      </c>
      <c r="K67" s="547" t="s">
        <v>15</v>
      </c>
      <c r="L67" s="477" t="s">
        <v>15</v>
      </c>
      <c r="M67" s="414"/>
    </row>
    <row r="68" spans="1:13" s="421" customFormat="1" ht="30" customHeight="1">
      <c r="A68" s="414"/>
      <c r="B68" s="420"/>
      <c r="C68" s="457"/>
      <c r="D68" s="582" t="s">
        <v>279</v>
      </c>
      <c r="E68" s="459"/>
      <c r="F68" s="460">
        <v>50000</v>
      </c>
      <c r="G68" s="547">
        <v>40000</v>
      </c>
      <c r="H68" s="583"/>
      <c r="I68" s="463"/>
      <c r="J68" s="487" t="s">
        <v>15</v>
      </c>
      <c r="K68" s="547" t="s">
        <v>15</v>
      </c>
      <c r="L68" s="460" t="s">
        <v>15</v>
      </c>
      <c r="M68" s="414"/>
    </row>
    <row r="69" spans="1:13" s="421" customFormat="1" ht="30" customHeight="1" thickBot="1">
      <c r="A69" s="414"/>
      <c r="B69" s="420"/>
      <c r="C69" s="457"/>
      <c r="D69" s="582" t="s">
        <v>274</v>
      </c>
      <c r="E69" s="459"/>
      <c r="F69" s="460">
        <v>25000</v>
      </c>
      <c r="G69" s="547">
        <v>20000</v>
      </c>
      <c r="H69" s="583"/>
      <c r="I69" s="469"/>
      <c r="J69" s="487" t="s">
        <v>15</v>
      </c>
      <c r="K69" s="547" t="s">
        <v>15</v>
      </c>
      <c r="L69" s="460" t="s">
        <v>15</v>
      </c>
      <c r="M69" s="414"/>
    </row>
    <row r="70" spans="1:13" s="421" customFormat="1" ht="30" customHeight="1" thickTop="1">
      <c r="A70" s="414"/>
      <c r="B70" s="420"/>
      <c r="C70" s="466"/>
      <c r="D70" s="582" t="s">
        <v>275</v>
      </c>
      <c r="E70" s="459"/>
      <c r="F70" s="460">
        <v>10000</v>
      </c>
      <c r="G70" s="547">
        <v>8000</v>
      </c>
      <c r="H70" s="549"/>
      <c r="I70" s="477">
        <v>2000</v>
      </c>
      <c r="J70" s="460" t="s">
        <v>15</v>
      </c>
      <c r="K70" s="547" t="s">
        <v>15</v>
      </c>
      <c r="L70" s="460" t="s">
        <v>15</v>
      </c>
      <c r="M70" s="414"/>
    </row>
    <row r="71" spans="1:13" s="421" customFormat="1" ht="30" customHeight="1">
      <c r="A71" s="414"/>
      <c r="B71" s="420"/>
      <c r="C71" s="466" t="s">
        <v>162</v>
      </c>
      <c r="D71" s="582" t="s">
        <v>280</v>
      </c>
      <c r="E71" s="459"/>
      <c r="F71" s="460">
        <v>25000</v>
      </c>
      <c r="G71" s="547">
        <v>20000</v>
      </c>
      <c r="H71" s="553"/>
      <c r="I71" s="460">
        <v>5000</v>
      </c>
      <c r="J71" s="460" t="s">
        <v>15</v>
      </c>
      <c r="K71" s="547" t="s">
        <v>15</v>
      </c>
      <c r="L71" s="460" t="s">
        <v>15</v>
      </c>
      <c r="M71" s="414"/>
    </row>
    <row r="72" spans="1:13" s="421" customFormat="1" ht="30" customHeight="1">
      <c r="A72" s="414"/>
      <c r="B72" s="420"/>
      <c r="C72" s="457" t="s">
        <v>10</v>
      </c>
      <c r="D72" s="582" t="s">
        <v>281</v>
      </c>
      <c r="E72" s="459"/>
      <c r="F72" s="483">
        <v>5000</v>
      </c>
      <c r="G72" s="563">
        <v>3000</v>
      </c>
      <c r="H72" s="548" t="s">
        <v>270</v>
      </c>
      <c r="I72" s="483">
        <v>2000</v>
      </c>
      <c r="J72" s="460">
        <v>30000</v>
      </c>
      <c r="K72" s="547">
        <v>18000</v>
      </c>
      <c r="L72" s="460">
        <v>12000</v>
      </c>
      <c r="M72" s="414"/>
    </row>
    <row r="73" spans="1:13" s="421" customFormat="1" ht="30" customHeight="1">
      <c r="A73" s="414"/>
      <c r="B73" s="420"/>
      <c r="C73" s="466"/>
      <c r="D73" s="582" t="s">
        <v>282</v>
      </c>
      <c r="E73" s="467"/>
      <c r="F73" s="484"/>
      <c r="G73" s="538"/>
      <c r="H73" s="553"/>
      <c r="I73" s="484"/>
      <c r="J73" s="460">
        <v>60000</v>
      </c>
      <c r="K73" s="547">
        <v>36000</v>
      </c>
      <c r="L73" s="460">
        <v>24000</v>
      </c>
      <c r="M73" s="414"/>
    </row>
    <row r="74" spans="1:13" s="421" customFormat="1" ht="30" customHeight="1">
      <c r="A74" s="414"/>
      <c r="B74" s="586" t="s">
        <v>283</v>
      </c>
      <c r="C74" s="511" t="s">
        <v>284</v>
      </c>
      <c r="D74" s="587"/>
      <c r="E74" s="512" t="s">
        <v>285</v>
      </c>
      <c r="F74" s="588" t="s">
        <v>180</v>
      </c>
      <c r="G74" s="567" t="s">
        <v>15</v>
      </c>
      <c r="H74" s="589" t="s">
        <v>15</v>
      </c>
      <c r="I74" s="515">
        <v>1500</v>
      </c>
      <c r="J74" s="515" t="s">
        <v>286</v>
      </c>
      <c r="K74" s="567" t="s">
        <v>15</v>
      </c>
      <c r="L74" s="515" t="s">
        <v>287</v>
      </c>
      <c r="M74" s="414"/>
    </row>
    <row r="75" spans="1:13" s="421" customFormat="1" ht="30" customHeight="1">
      <c r="A75" s="414"/>
      <c r="B75" s="420"/>
      <c r="C75" s="457" t="s">
        <v>163</v>
      </c>
      <c r="D75" s="590" t="s">
        <v>288</v>
      </c>
      <c r="E75" s="504" t="s">
        <v>264</v>
      </c>
      <c r="F75" s="477">
        <v>2500</v>
      </c>
      <c r="G75" s="542">
        <v>750</v>
      </c>
      <c r="H75" s="591" t="s">
        <v>289</v>
      </c>
      <c r="I75" s="477">
        <v>1750</v>
      </c>
      <c r="J75" s="480">
        <v>20000</v>
      </c>
      <c r="K75" s="480">
        <v>0</v>
      </c>
      <c r="L75" s="480">
        <v>20000</v>
      </c>
      <c r="M75" s="414"/>
    </row>
    <row r="76" spans="1:13" s="421" customFormat="1" ht="30" customHeight="1">
      <c r="A76" s="414"/>
      <c r="B76" s="420"/>
      <c r="C76" s="457"/>
      <c r="D76" s="582" t="s">
        <v>290</v>
      </c>
      <c r="E76" s="459"/>
      <c r="F76" s="460">
        <v>2000</v>
      </c>
      <c r="G76" s="547">
        <v>600</v>
      </c>
      <c r="H76" s="549"/>
      <c r="I76" s="460">
        <v>1400</v>
      </c>
      <c r="J76" s="484"/>
      <c r="K76" s="480"/>
      <c r="L76" s="484"/>
      <c r="M76" s="414"/>
    </row>
    <row r="77" spans="1:13" s="421" customFormat="1" ht="30" customHeight="1">
      <c r="A77" s="414"/>
      <c r="B77" s="420"/>
      <c r="C77" s="466"/>
      <c r="D77" s="582" t="s">
        <v>291</v>
      </c>
      <c r="E77" s="459"/>
      <c r="F77" s="460">
        <v>1000</v>
      </c>
      <c r="G77" s="547">
        <v>300</v>
      </c>
      <c r="H77" s="549"/>
      <c r="I77" s="460">
        <v>700</v>
      </c>
      <c r="J77" s="460">
        <v>10000</v>
      </c>
      <c r="K77" s="484"/>
      <c r="L77" s="460">
        <v>10000</v>
      </c>
      <c r="M77" s="414"/>
    </row>
    <row r="78" spans="1:13" s="421" customFormat="1" ht="30" customHeight="1">
      <c r="A78" s="414"/>
      <c r="B78" s="420"/>
      <c r="C78" s="458" t="s">
        <v>292</v>
      </c>
      <c r="D78" s="582" t="s">
        <v>293</v>
      </c>
      <c r="E78" s="459"/>
      <c r="F78" s="460">
        <v>8000</v>
      </c>
      <c r="G78" s="547" t="s">
        <v>294</v>
      </c>
      <c r="H78" s="549"/>
      <c r="I78" s="460">
        <v>5600</v>
      </c>
      <c r="J78" s="460" t="s">
        <v>295</v>
      </c>
      <c r="K78" s="547" t="s">
        <v>15</v>
      </c>
      <c r="L78" s="460" t="s">
        <v>15</v>
      </c>
      <c r="M78" s="414"/>
    </row>
    <row r="79" spans="1:13" s="421" customFormat="1" ht="30" customHeight="1">
      <c r="A79" s="414"/>
      <c r="B79" s="420"/>
      <c r="C79" s="466" t="s">
        <v>296</v>
      </c>
      <c r="D79" s="590"/>
      <c r="E79" s="459"/>
      <c r="F79" s="480">
        <v>500</v>
      </c>
      <c r="G79" s="563">
        <v>150</v>
      </c>
      <c r="H79" s="549"/>
      <c r="I79" s="483">
        <v>350</v>
      </c>
      <c r="J79" s="477" t="s">
        <v>15</v>
      </c>
      <c r="K79" s="542" t="s">
        <v>15</v>
      </c>
      <c r="L79" s="477" t="s">
        <v>15</v>
      </c>
      <c r="M79" s="414"/>
    </row>
    <row r="80" spans="1:13" s="421" customFormat="1" ht="30" customHeight="1">
      <c r="A80" s="414"/>
      <c r="B80" s="586" t="s">
        <v>283</v>
      </c>
      <c r="C80" s="466" t="s">
        <v>297</v>
      </c>
      <c r="D80" s="582"/>
      <c r="E80" s="459"/>
      <c r="F80" s="484"/>
      <c r="G80" s="538"/>
      <c r="H80" s="549"/>
      <c r="I80" s="484"/>
      <c r="J80" s="460" t="s">
        <v>15</v>
      </c>
      <c r="K80" s="547" t="s">
        <v>15</v>
      </c>
      <c r="L80" s="460" t="s">
        <v>15</v>
      </c>
      <c r="M80" s="414"/>
    </row>
    <row r="81" spans="1:13" s="421" customFormat="1" ht="30" customHeight="1" thickBot="1">
      <c r="A81" s="414"/>
      <c r="B81" s="586" t="s">
        <v>283</v>
      </c>
      <c r="C81" s="466" t="s">
        <v>298</v>
      </c>
      <c r="D81" s="582" t="s">
        <v>299</v>
      </c>
      <c r="E81" s="497"/>
      <c r="F81" s="460">
        <v>10000</v>
      </c>
      <c r="G81" s="547">
        <v>3000</v>
      </c>
      <c r="H81" s="566"/>
      <c r="I81" s="460">
        <v>7000</v>
      </c>
      <c r="J81" s="460" t="s">
        <v>15</v>
      </c>
      <c r="K81" s="547" t="s">
        <v>15</v>
      </c>
      <c r="L81" s="485" t="s">
        <v>15</v>
      </c>
      <c r="M81" s="414"/>
    </row>
    <row r="82" spans="1:13" s="421" customFormat="1" ht="30" customHeight="1" thickTop="1">
      <c r="A82" s="414"/>
      <c r="B82" s="420"/>
      <c r="C82" s="573" t="s">
        <v>300</v>
      </c>
      <c r="D82" s="592" t="s">
        <v>301</v>
      </c>
      <c r="E82" s="574" t="s">
        <v>199</v>
      </c>
      <c r="F82" s="575" t="s">
        <v>15</v>
      </c>
      <c r="G82" s="576" t="s">
        <v>15</v>
      </c>
      <c r="H82" s="593" t="s">
        <v>15</v>
      </c>
      <c r="I82" s="575" t="s">
        <v>15</v>
      </c>
      <c r="J82" s="575" t="s">
        <v>15</v>
      </c>
      <c r="K82" s="576" t="s">
        <v>15</v>
      </c>
      <c r="L82" s="411"/>
      <c r="M82" s="414"/>
    </row>
    <row r="83" spans="1:13" s="421" customFormat="1" ht="30" customHeight="1" thickBot="1">
      <c r="A83" s="414"/>
      <c r="B83" s="420"/>
      <c r="C83" s="457" t="s">
        <v>302</v>
      </c>
      <c r="D83" s="582"/>
      <c r="E83" s="560" t="s">
        <v>197</v>
      </c>
      <c r="F83" s="460" t="s">
        <v>15</v>
      </c>
      <c r="G83" s="547" t="s">
        <v>15</v>
      </c>
      <c r="H83" s="561" t="s">
        <v>15</v>
      </c>
      <c r="I83" s="485" t="s">
        <v>15</v>
      </c>
      <c r="J83" s="485">
        <v>40000</v>
      </c>
      <c r="K83" s="547">
        <v>0</v>
      </c>
      <c r="L83" s="413"/>
      <c r="M83" s="414"/>
    </row>
    <row r="84" spans="1:13" s="421" customFormat="1" ht="30" customHeight="1" thickTop="1" thickBot="1">
      <c r="A84" s="414"/>
      <c r="B84" s="420"/>
      <c r="C84" s="503" t="s">
        <v>73</v>
      </c>
      <c r="D84" s="592" t="s">
        <v>303</v>
      </c>
      <c r="E84" s="504" t="s">
        <v>264</v>
      </c>
      <c r="F84" s="575">
        <v>19800</v>
      </c>
      <c r="G84" s="576">
        <v>11880</v>
      </c>
      <c r="H84" s="594" t="s">
        <v>270</v>
      </c>
      <c r="I84" s="454"/>
      <c r="J84" s="595" t="s">
        <v>304</v>
      </c>
      <c r="K84" s="576">
        <v>0</v>
      </c>
      <c r="L84" s="478"/>
      <c r="M84" s="414"/>
    </row>
    <row r="85" spans="1:13" s="421" customFormat="1" ht="30" customHeight="1" thickTop="1" thickBot="1">
      <c r="A85" s="414"/>
      <c r="B85" s="420"/>
      <c r="C85" s="496"/>
      <c r="D85" s="587" t="s">
        <v>305</v>
      </c>
      <c r="E85" s="497"/>
      <c r="F85" s="515">
        <v>5000</v>
      </c>
      <c r="G85" s="567">
        <v>3000</v>
      </c>
      <c r="H85" s="596" t="s">
        <v>270</v>
      </c>
      <c r="I85" s="469"/>
      <c r="J85" s="597" t="s">
        <v>306</v>
      </c>
      <c r="K85" s="567" t="s">
        <v>307</v>
      </c>
      <c r="L85" s="498">
        <v>0</v>
      </c>
      <c r="M85" s="414"/>
    </row>
    <row r="86" spans="1:13" s="421" customFormat="1" ht="30" customHeight="1" thickTop="1">
      <c r="A86" s="414"/>
      <c r="B86" s="420"/>
      <c r="C86" s="466" t="s">
        <v>169</v>
      </c>
      <c r="D86" s="590"/>
      <c r="E86" s="459" t="s">
        <v>199</v>
      </c>
      <c r="F86" s="477" t="s">
        <v>15</v>
      </c>
      <c r="G86" s="542" t="s">
        <v>15</v>
      </c>
      <c r="H86" s="557" t="s">
        <v>15</v>
      </c>
      <c r="I86" s="477">
        <v>1500</v>
      </c>
      <c r="J86" s="477" t="s">
        <v>286</v>
      </c>
      <c r="K86" s="542" t="s">
        <v>15</v>
      </c>
      <c r="L86" s="477" t="s">
        <v>287</v>
      </c>
      <c r="M86" s="414"/>
    </row>
    <row r="87" spans="1:13" s="421" customFormat="1" ht="30" customHeight="1">
      <c r="A87" s="414"/>
      <c r="B87" s="420"/>
      <c r="C87" s="458" t="s">
        <v>177</v>
      </c>
      <c r="D87" s="582" t="s">
        <v>308</v>
      </c>
      <c r="E87" s="459"/>
      <c r="F87" s="460">
        <v>500</v>
      </c>
      <c r="G87" s="547">
        <v>0</v>
      </c>
      <c r="H87" s="561" t="s">
        <v>15</v>
      </c>
      <c r="I87" s="460">
        <v>500</v>
      </c>
      <c r="J87" s="460" t="s">
        <v>178</v>
      </c>
      <c r="K87" s="547" t="s">
        <v>15</v>
      </c>
      <c r="L87" s="460" t="s">
        <v>179</v>
      </c>
      <c r="M87" s="414"/>
    </row>
    <row r="88" spans="1:13" s="421" customFormat="1" ht="30" customHeight="1">
      <c r="A88" s="414"/>
      <c r="B88" s="488" t="s">
        <v>210</v>
      </c>
      <c r="C88" s="471" t="s">
        <v>309</v>
      </c>
      <c r="D88" s="598"/>
      <c r="E88" s="459"/>
      <c r="F88" s="485" t="s">
        <v>15</v>
      </c>
      <c r="G88" s="599" t="s">
        <v>15</v>
      </c>
      <c r="H88" s="600" t="s">
        <v>15</v>
      </c>
      <c r="I88" s="485">
        <v>1500</v>
      </c>
      <c r="J88" s="485" t="s">
        <v>286</v>
      </c>
      <c r="K88" s="599" t="s">
        <v>15</v>
      </c>
      <c r="L88" s="485" t="s">
        <v>287</v>
      </c>
      <c r="M88" s="414"/>
    </row>
    <row r="89" spans="1:13" s="421" customFormat="1" ht="30" customHeight="1">
      <c r="A89" s="414"/>
      <c r="B89" s="420"/>
      <c r="C89" s="511" t="s">
        <v>170</v>
      </c>
      <c r="D89" s="587"/>
      <c r="E89" s="601" t="s">
        <v>239</v>
      </c>
      <c r="F89" s="515" t="s">
        <v>15</v>
      </c>
      <c r="G89" s="567" t="s">
        <v>15</v>
      </c>
      <c r="H89" s="589" t="s">
        <v>15</v>
      </c>
      <c r="I89" s="515" t="s">
        <v>15</v>
      </c>
      <c r="J89" s="515" t="s">
        <v>310</v>
      </c>
      <c r="K89" s="567" t="s">
        <v>311</v>
      </c>
      <c r="L89" s="515" t="s">
        <v>312</v>
      </c>
      <c r="M89" s="414"/>
    </row>
    <row r="90" spans="1:13" s="421" customFormat="1" ht="30" customHeight="1">
      <c r="A90" s="414"/>
      <c r="B90" s="420"/>
      <c r="C90" s="457" t="s">
        <v>313</v>
      </c>
      <c r="D90" s="602" t="s">
        <v>314</v>
      </c>
      <c r="E90" s="603" t="s">
        <v>315</v>
      </c>
      <c r="F90" s="477" t="s">
        <v>316</v>
      </c>
      <c r="G90" s="542" t="s">
        <v>15</v>
      </c>
      <c r="H90" s="557" t="s">
        <v>15</v>
      </c>
      <c r="I90" s="477" t="s">
        <v>317</v>
      </c>
      <c r="J90" s="477" t="s">
        <v>15</v>
      </c>
      <c r="K90" s="542" t="s">
        <v>15</v>
      </c>
      <c r="L90" s="477" t="s">
        <v>15</v>
      </c>
      <c r="M90" s="414"/>
    </row>
    <row r="91" spans="1:13" s="421" customFormat="1" ht="30" customHeight="1">
      <c r="A91" s="414"/>
      <c r="B91" s="420"/>
      <c r="C91" s="466"/>
      <c r="D91" s="602" t="s">
        <v>318</v>
      </c>
      <c r="E91" s="603" t="s">
        <v>264</v>
      </c>
      <c r="F91" s="477" t="s">
        <v>15</v>
      </c>
      <c r="G91" s="542" t="s">
        <v>15</v>
      </c>
      <c r="H91" s="557" t="s">
        <v>15</v>
      </c>
      <c r="I91" s="477" t="s">
        <v>15</v>
      </c>
      <c r="J91" s="477" t="s">
        <v>286</v>
      </c>
      <c r="K91" s="542" t="s">
        <v>319</v>
      </c>
      <c r="L91" s="477" t="s">
        <v>320</v>
      </c>
      <c r="M91" s="414"/>
    </row>
    <row r="92" spans="1:13" s="421" customFormat="1" ht="30" customHeight="1">
      <c r="A92" s="414"/>
      <c r="B92" s="420"/>
      <c r="C92" s="458" t="s">
        <v>321</v>
      </c>
      <c r="D92" s="582"/>
      <c r="E92" s="472" t="s">
        <v>197</v>
      </c>
      <c r="F92" s="460">
        <v>500</v>
      </c>
      <c r="G92" s="547">
        <v>400</v>
      </c>
      <c r="H92" s="561" t="s">
        <v>15</v>
      </c>
      <c r="I92" s="460">
        <v>100</v>
      </c>
      <c r="J92" s="460" t="s">
        <v>15</v>
      </c>
      <c r="K92" s="547" t="s">
        <v>15</v>
      </c>
      <c r="L92" s="460" t="s">
        <v>15</v>
      </c>
      <c r="M92" s="414"/>
    </row>
    <row r="93" spans="1:13" s="421" customFormat="1" ht="30" customHeight="1">
      <c r="A93" s="414"/>
      <c r="B93" s="420"/>
      <c r="C93" s="511" t="s">
        <v>322</v>
      </c>
      <c r="D93" s="587"/>
      <c r="E93" s="497"/>
      <c r="F93" s="515">
        <v>200</v>
      </c>
      <c r="G93" s="567">
        <v>0</v>
      </c>
      <c r="H93" s="589" t="s">
        <v>15</v>
      </c>
      <c r="I93" s="515">
        <v>200</v>
      </c>
      <c r="J93" s="515" t="s">
        <v>15</v>
      </c>
      <c r="K93" s="567" t="s">
        <v>15</v>
      </c>
      <c r="L93" s="515" t="s">
        <v>15</v>
      </c>
      <c r="M93" s="414"/>
    </row>
    <row r="94" spans="1:13" s="421" customFormat="1" ht="30" customHeight="1">
      <c r="A94" s="414"/>
      <c r="B94" s="420"/>
      <c r="C94" s="466" t="s">
        <v>323</v>
      </c>
      <c r="D94" s="590"/>
      <c r="E94" s="504" t="s">
        <v>197</v>
      </c>
      <c r="F94" s="477">
        <v>490</v>
      </c>
      <c r="G94" s="542">
        <v>300</v>
      </c>
      <c r="H94" s="557" t="s">
        <v>15</v>
      </c>
      <c r="I94" s="477">
        <v>190</v>
      </c>
      <c r="J94" s="477" t="s">
        <v>15</v>
      </c>
      <c r="K94" s="542" t="s">
        <v>15</v>
      </c>
      <c r="L94" s="477" t="s">
        <v>15</v>
      </c>
      <c r="M94" s="414"/>
    </row>
    <row r="95" spans="1:13" s="421" customFormat="1" ht="30" customHeight="1">
      <c r="A95" s="414"/>
      <c r="B95" s="420"/>
      <c r="C95" s="458" t="s">
        <v>324</v>
      </c>
      <c r="D95" s="582"/>
      <c r="E95" s="459"/>
      <c r="F95" s="460">
        <v>4500</v>
      </c>
      <c r="G95" s="547">
        <v>2500</v>
      </c>
      <c r="H95" s="561" t="s">
        <v>15</v>
      </c>
      <c r="I95" s="460">
        <v>2000</v>
      </c>
      <c r="J95" s="460" t="s">
        <v>15</v>
      </c>
      <c r="K95" s="547" t="s">
        <v>15</v>
      </c>
      <c r="L95" s="460" t="s">
        <v>15</v>
      </c>
      <c r="M95" s="414"/>
    </row>
    <row r="96" spans="1:13" s="421" customFormat="1" ht="30" customHeight="1">
      <c r="A96" s="414"/>
      <c r="B96" s="420"/>
      <c r="C96" s="458" t="s">
        <v>325</v>
      </c>
      <c r="D96" s="582"/>
      <c r="E96" s="467"/>
      <c r="F96" s="460">
        <v>500</v>
      </c>
      <c r="G96" s="547">
        <v>0</v>
      </c>
      <c r="H96" s="561" t="s">
        <v>15</v>
      </c>
      <c r="I96" s="460">
        <v>500</v>
      </c>
      <c r="J96" s="460">
        <v>10000</v>
      </c>
      <c r="K96" s="547" t="s">
        <v>15</v>
      </c>
      <c r="L96" s="460">
        <v>10000</v>
      </c>
      <c r="M96" s="414"/>
    </row>
    <row r="97" spans="1:13" s="421" customFormat="1" ht="30" customHeight="1">
      <c r="A97" s="414"/>
      <c r="B97" s="420"/>
      <c r="C97" s="458" t="s">
        <v>326</v>
      </c>
      <c r="D97" s="582" t="s">
        <v>327</v>
      </c>
      <c r="E97" s="472" t="s">
        <v>264</v>
      </c>
      <c r="F97" s="460">
        <v>1500</v>
      </c>
      <c r="G97" s="547">
        <v>1050</v>
      </c>
      <c r="H97" s="604" t="s">
        <v>328</v>
      </c>
      <c r="I97" s="460">
        <v>450</v>
      </c>
      <c r="J97" s="460" t="s">
        <v>15</v>
      </c>
      <c r="K97" s="547" t="s">
        <v>15</v>
      </c>
      <c r="L97" s="460" t="s">
        <v>15</v>
      </c>
      <c r="M97" s="414"/>
    </row>
    <row r="98" spans="1:13" s="421" customFormat="1" ht="30" customHeight="1">
      <c r="A98" s="414"/>
      <c r="B98" s="420"/>
      <c r="C98" s="458" t="s">
        <v>329</v>
      </c>
      <c r="D98" s="582"/>
      <c r="E98" s="459"/>
      <c r="F98" s="460" t="s">
        <v>15</v>
      </c>
      <c r="G98" s="547" t="s">
        <v>15</v>
      </c>
      <c r="H98" s="604" t="s">
        <v>330</v>
      </c>
      <c r="I98" s="460" t="s">
        <v>15</v>
      </c>
      <c r="J98" s="460" t="s">
        <v>15</v>
      </c>
      <c r="K98" s="547" t="s">
        <v>15</v>
      </c>
      <c r="L98" s="460" t="s">
        <v>15</v>
      </c>
      <c r="M98" s="414"/>
    </row>
    <row r="99" spans="1:13" s="421" customFormat="1" ht="30" customHeight="1">
      <c r="A99" s="414"/>
      <c r="B99" s="420"/>
      <c r="C99" s="471" t="s">
        <v>331</v>
      </c>
      <c r="D99" s="582" t="s">
        <v>332</v>
      </c>
      <c r="E99" s="459"/>
      <c r="F99" s="460">
        <v>5000</v>
      </c>
      <c r="G99" s="547">
        <v>4500</v>
      </c>
      <c r="H99" s="548" t="s">
        <v>333</v>
      </c>
      <c r="I99" s="460">
        <v>500</v>
      </c>
      <c r="J99" s="460" t="s">
        <v>15</v>
      </c>
      <c r="K99" s="460" t="s">
        <v>15</v>
      </c>
      <c r="L99" s="460" t="s">
        <v>15</v>
      </c>
      <c r="M99" s="414"/>
    </row>
    <row r="100" spans="1:13" s="421" customFormat="1" ht="30" customHeight="1">
      <c r="A100" s="414"/>
      <c r="B100" s="420"/>
      <c r="C100" s="457"/>
      <c r="D100" s="582" t="s">
        <v>334</v>
      </c>
      <c r="E100" s="459"/>
      <c r="F100" s="460">
        <v>7500</v>
      </c>
      <c r="G100" s="547">
        <v>6750</v>
      </c>
      <c r="H100" s="549"/>
      <c r="I100" s="460">
        <v>750</v>
      </c>
      <c r="J100" s="460" t="s">
        <v>15</v>
      </c>
      <c r="K100" s="460" t="s">
        <v>15</v>
      </c>
      <c r="L100" s="460" t="s">
        <v>15</v>
      </c>
      <c r="M100" s="414"/>
    </row>
    <row r="101" spans="1:13" s="421" customFormat="1" ht="30" customHeight="1">
      <c r="A101" s="414"/>
      <c r="B101" s="420"/>
      <c r="C101" s="466"/>
      <c r="D101" s="582" t="s">
        <v>335</v>
      </c>
      <c r="E101" s="459"/>
      <c r="F101" s="460">
        <v>10000</v>
      </c>
      <c r="G101" s="547">
        <v>9000</v>
      </c>
      <c r="H101" s="553"/>
      <c r="I101" s="460">
        <v>1000</v>
      </c>
      <c r="J101" s="460" t="s">
        <v>15</v>
      </c>
      <c r="K101" s="460" t="s">
        <v>15</v>
      </c>
      <c r="L101" s="460" t="s">
        <v>15</v>
      </c>
      <c r="M101" s="414"/>
    </row>
    <row r="102" spans="1:13" s="421" customFormat="1" ht="30" customHeight="1">
      <c r="A102" s="414"/>
      <c r="B102" s="420"/>
      <c r="C102" s="466" t="s">
        <v>336</v>
      </c>
      <c r="D102" s="582"/>
      <c r="E102" s="605" t="s">
        <v>15</v>
      </c>
      <c r="F102" s="460" t="s">
        <v>15</v>
      </c>
      <c r="G102" s="606" t="s">
        <v>173</v>
      </c>
      <c r="H102" s="561" t="s">
        <v>15</v>
      </c>
      <c r="I102" s="460" t="s">
        <v>337</v>
      </c>
      <c r="J102" s="460" t="s">
        <v>15</v>
      </c>
      <c r="K102" s="460" t="s">
        <v>15</v>
      </c>
      <c r="L102" s="460" t="s">
        <v>15</v>
      </c>
      <c r="M102" s="414"/>
    </row>
    <row r="103" spans="1:13" s="421" customFormat="1" ht="30" customHeight="1">
      <c r="A103" s="414"/>
      <c r="B103" s="420"/>
      <c r="C103" s="471" t="s">
        <v>338</v>
      </c>
      <c r="D103" s="582" t="s">
        <v>339</v>
      </c>
      <c r="E103" s="486" t="s">
        <v>315</v>
      </c>
      <c r="F103" s="460" t="s">
        <v>15</v>
      </c>
      <c r="G103" s="547" t="s">
        <v>15</v>
      </c>
      <c r="H103" s="561" t="s">
        <v>15</v>
      </c>
      <c r="I103" s="460" t="s">
        <v>15</v>
      </c>
      <c r="J103" s="460" t="s">
        <v>340</v>
      </c>
      <c r="K103" s="606" t="s">
        <v>176</v>
      </c>
      <c r="L103" s="460" t="s">
        <v>340</v>
      </c>
      <c r="M103" s="414"/>
    </row>
    <row r="104" spans="1:13" s="421" customFormat="1" ht="30" customHeight="1">
      <c r="A104" s="414"/>
      <c r="B104" s="420"/>
      <c r="C104" s="466"/>
      <c r="D104" s="582" t="s">
        <v>341</v>
      </c>
      <c r="E104" s="472" t="s">
        <v>199</v>
      </c>
      <c r="F104" s="493" t="s">
        <v>180</v>
      </c>
      <c r="G104" s="606" t="s">
        <v>180</v>
      </c>
      <c r="H104" s="561" t="s">
        <v>15</v>
      </c>
      <c r="I104" s="460" t="s">
        <v>342</v>
      </c>
      <c r="J104" s="460" t="s">
        <v>15</v>
      </c>
      <c r="K104" s="547" t="s">
        <v>15</v>
      </c>
      <c r="L104" s="460" t="s">
        <v>15</v>
      </c>
      <c r="M104" s="414"/>
    </row>
    <row r="105" spans="1:13" s="421" customFormat="1" ht="30" customHeight="1">
      <c r="A105" s="414"/>
      <c r="B105" s="488" t="s">
        <v>210</v>
      </c>
      <c r="C105" s="458" t="s">
        <v>181</v>
      </c>
      <c r="D105" s="582"/>
      <c r="E105" s="467"/>
      <c r="F105" s="460" t="s">
        <v>15</v>
      </c>
      <c r="G105" s="547" t="s">
        <v>15</v>
      </c>
      <c r="H105" s="561" t="s">
        <v>15</v>
      </c>
      <c r="I105" s="460" t="s">
        <v>343</v>
      </c>
      <c r="J105" s="460" t="s">
        <v>15</v>
      </c>
      <c r="K105" s="547" t="s">
        <v>15</v>
      </c>
      <c r="L105" s="460" t="s">
        <v>15</v>
      </c>
      <c r="M105" s="414"/>
    </row>
    <row r="106" spans="1:13" s="421" customFormat="1" ht="30" customHeight="1">
      <c r="A106" s="414"/>
      <c r="B106" s="420"/>
      <c r="C106" s="458" t="s">
        <v>344</v>
      </c>
      <c r="D106" s="582" t="s">
        <v>345</v>
      </c>
      <c r="E106" s="472" t="s">
        <v>346</v>
      </c>
      <c r="F106" s="460" t="s">
        <v>15</v>
      </c>
      <c r="G106" s="547" t="s">
        <v>15</v>
      </c>
      <c r="H106" s="561" t="s">
        <v>15</v>
      </c>
      <c r="I106" s="460" t="s">
        <v>15</v>
      </c>
      <c r="J106" s="460">
        <v>32000</v>
      </c>
      <c r="K106" s="547">
        <v>0</v>
      </c>
      <c r="L106" s="460">
        <v>32000</v>
      </c>
      <c r="M106" s="414"/>
    </row>
    <row r="107" spans="1:13" s="421" customFormat="1" ht="30" customHeight="1">
      <c r="A107" s="414"/>
      <c r="B107" s="420"/>
      <c r="C107" s="457" t="s">
        <v>347</v>
      </c>
      <c r="D107" s="582" t="s">
        <v>348</v>
      </c>
      <c r="E107" s="459"/>
      <c r="F107" s="460" t="s">
        <v>15</v>
      </c>
      <c r="G107" s="547" t="s">
        <v>15</v>
      </c>
      <c r="H107" s="561" t="s">
        <v>15</v>
      </c>
      <c r="I107" s="460" t="s">
        <v>15</v>
      </c>
      <c r="J107" s="460" t="s">
        <v>349</v>
      </c>
      <c r="K107" s="547">
        <v>0</v>
      </c>
      <c r="L107" s="460" t="s">
        <v>349</v>
      </c>
      <c r="M107" s="414"/>
    </row>
    <row r="108" spans="1:13" s="421" customFormat="1" ht="30" customHeight="1">
      <c r="A108" s="414"/>
      <c r="B108" s="420"/>
      <c r="C108" s="466"/>
      <c r="D108" s="582" t="s">
        <v>226</v>
      </c>
      <c r="E108" s="467"/>
      <c r="F108" s="460" t="s">
        <v>15</v>
      </c>
      <c r="G108" s="547" t="s">
        <v>15</v>
      </c>
      <c r="H108" s="561" t="s">
        <v>15</v>
      </c>
      <c r="I108" s="460" t="s">
        <v>15</v>
      </c>
      <c r="J108" s="460" t="s">
        <v>350</v>
      </c>
      <c r="K108" s="547">
        <v>0</v>
      </c>
      <c r="L108" s="460" t="s">
        <v>350</v>
      </c>
      <c r="M108" s="414"/>
    </row>
    <row r="109" spans="1:13" s="421" customFormat="1" ht="30" customHeight="1">
      <c r="A109" s="414"/>
      <c r="B109" s="420"/>
      <c r="C109" s="466" t="s">
        <v>351</v>
      </c>
      <c r="D109" s="582"/>
      <c r="E109" s="486" t="s">
        <v>197</v>
      </c>
      <c r="F109" s="460">
        <v>980</v>
      </c>
      <c r="G109" s="547">
        <v>600</v>
      </c>
      <c r="H109" s="561" t="s">
        <v>15</v>
      </c>
      <c r="I109" s="460">
        <v>380</v>
      </c>
      <c r="J109" s="460">
        <v>5000</v>
      </c>
      <c r="K109" s="547">
        <v>2500</v>
      </c>
      <c r="L109" s="460">
        <v>2500</v>
      </c>
      <c r="M109" s="414"/>
    </row>
    <row r="110" spans="1:13" s="421" customFormat="1" ht="30" customHeight="1">
      <c r="A110" s="414"/>
      <c r="B110" s="420"/>
      <c r="C110" s="457" t="s">
        <v>352</v>
      </c>
      <c r="D110" s="582" t="s">
        <v>353</v>
      </c>
      <c r="E110" s="472" t="s">
        <v>264</v>
      </c>
      <c r="F110" s="460">
        <v>8000</v>
      </c>
      <c r="G110" s="547">
        <v>3200</v>
      </c>
      <c r="H110" s="604" t="s">
        <v>354</v>
      </c>
      <c r="I110" s="460">
        <v>4800</v>
      </c>
      <c r="J110" s="460" t="s">
        <v>15</v>
      </c>
      <c r="K110" s="547" t="s">
        <v>295</v>
      </c>
      <c r="L110" s="460" t="s">
        <v>15</v>
      </c>
      <c r="M110" s="414"/>
    </row>
    <row r="111" spans="1:13" s="421" customFormat="1" ht="30" customHeight="1">
      <c r="A111" s="414"/>
      <c r="B111" s="420"/>
      <c r="C111" s="466"/>
      <c r="D111" s="582" t="s">
        <v>226</v>
      </c>
      <c r="E111" s="467"/>
      <c r="F111" s="460" t="s">
        <v>15</v>
      </c>
      <c r="G111" s="547" t="s">
        <v>15</v>
      </c>
      <c r="H111" s="604" t="s">
        <v>240</v>
      </c>
      <c r="I111" s="460" t="s">
        <v>15</v>
      </c>
      <c r="J111" s="460" t="s">
        <v>15</v>
      </c>
      <c r="K111" s="547" t="s">
        <v>15</v>
      </c>
      <c r="L111" s="460" t="s">
        <v>15</v>
      </c>
      <c r="M111" s="414"/>
    </row>
    <row r="112" spans="1:13" s="421" customFormat="1" ht="30" customHeight="1">
      <c r="A112" s="414"/>
      <c r="B112" s="420"/>
      <c r="C112" s="458" t="s">
        <v>355</v>
      </c>
      <c r="D112" s="582"/>
      <c r="E112" s="486" t="s">
        <v>207</v>
      </c>
      <c r="F112" s="460" t="s">
        <v>15</v>
      </c>
      <c r="G112" s="547" t="s">
        <v>15</v>
      </c>
      <c r="H112" s="561" t="s">
        <v>356</v>
      </c>
      <c r="I112" s="460" t="s">
        <v>357</v>
      </c>
      <c r="J112" s="460" t="s">
        <v>358</v>
      </c>
      <c r="K112" s="547">
        <v>0</v>
      </c>
      <c r="L112" s="460" t="s">
        <v>358</v>
      </c>
      <c r="M112" s="414"/>
    </row>
    <row r="113" spans="1:13" s="421" customFormat="1" ht="30" customHeight="1">
      <c r="A113" s="414"/>
      <c r="B113" s="420"/>
      <c r="C113" s="458" t="s">
        <v>359</v>
      </c>
      <c r="D113" s="582"/>
      <c r="E113" s="486" t="s">
        <v>199</v>
      </c>
      <c r="F113" s="460" t="s">
        <v>15</v>
      </c>
      <c r="G113" s="547" t="s">
        <v>15</v>
      </c>
      <c r="H113" s="561" t="s">
        <v>15</v>
      </c>
      <c r="I113" s="460" t="s">
        <v>15</v>
      </c>
      <c r="J113" s="460" t="s">
        <v>358</v>
      </c>
      <c r="K113" s="547">
        <v>0</v>
      </c>
      <c r="L113" s="460">
        <v>70000</v>
      </c>
      <c r="M113" s="414"/>
    </row>
    <row r="114" spans="1:13" s="421" customFormat="1" ht="30" customHeight="1">
      <c r="A114" s="414"/>
      <c r="B114" s="420"/>
      <c r="C114" s="458" t="s">
        <v>360</v>
      </c>
      <c r="D114" s="582"/>
      <c r="E114" s="486" t="s">
        <v>361</v>
      </c>
      <c r="F114" s="460" t="s">
        <v>362</v>
      </c>
      <c r="G114" s="547" t="s">
        <v>15</v>
      </c>
      <c r="H114" s="561" t="s">
        <v>15</v>
      </c>
      <c r="I114" s="493" t="s">
        <v>171</v>
      </c>
      <c r="J114" s="460">
        <v>50000</v>
      </c>
      <c r="K114" s="606" t="s">
        <v>172</v>
      </c>
      <c r="L114" s="460" t="s">
        <v>363</v>
      </c>
      <c r="M114" s="414"/>
    </row>
    <row r="115" spans="1:13" s="421" customFormat="1" ht="30" customHeight="1">
      <c r="A115" s="414"/>
      <c r="B115" s="420"/>
      <c r="C115" s="458" t="s">
        <v>364</v>
      </c>
      <c r="D115" s="582"/>
      <c r="E115" s="486" t="s">
        <v>197</v>
      </c>
      <c r="F115" s="460">
        <v>500</v>
      </c>
      <c r="G115" s="547">
        <v>300</v>
      </c>
      <c r="H115" s="561" t="s">
        <v>15</v>
      </c>
      <c r="I115" s="460">
        <v>200</v>
      </c>
      <c r="J115" s="460" t="s">
        <v>15</v>
      </c>
      <c r="K115" s="547" t="s">
        <v>15</v>
      </c>
      <c r="L115" s="460" t="s">
        <v>15</v>
      </c>
      <c r="M115" s="414"/>
    </row>
    <row r="116" spans="1:13" s="421" customFormat="1" ht="30" customHeight="1">
      <c r="A116" s="414"/>
      <c r="B116" s="420"/>
      <c r="C116" s="607" t="s">
        <v>365</v>
      </c>
      <c r="D116" s="608" t="s">
        <v>366</v>
      </c>
      <c r="E116" s="609" t="s">
        <v>199</v>
      </c>
      <c r="F116" s="610" t="s">
        <v>180</v>
      </c>
      <c r="G116" s="611" t="s">
        <v>180</v>
      </c>
      <c r="H116" s="612" t="s">
        <v>15</v>
      </c>
      <c r="I116" s="613">
        <v>500</v>
      </c>
      <c r="J116" s="613" t="s">
        <v>15</v>
      </c>
      <c r="K116" s="614" t="s">
        <v>15</v>
      </c>
      <c r="L116" s="613" t="s">
        <v>15</v>
      </c>
      <c r="M116" s="414"/>
    </row>
    <row r="117" spans="1:13" ht="30" customHeight="1"/>
    <row r="118" spans="1:13" ht="30" customHeight="1">
      <c r="J118" s="416" t="s">
        <v>367</v>
      </c>
    </row>
    <row r="119" spans="1:13" ht="30" customHeight="1">
      <c r="J119" s="416" t="s">
        <v>368</v>
      </c>
    </row>
    <row r="120" spans="1:13" ht="30" customHeight="1">
      <c r="J120" s="416" t="s">
        <v>369</v>
      </c>
    </row>
    <row r="121" spans="1:13" ht="30" customHeight="1"/>
  </sheetData>
  <mergeCells count="93">
    <mergeCell ref="E94:E96"/>
    <mergeCell ref="E97:E101"/>
    <mergeCell ref="H99:H101"/>
    <mergeCell ref="E106:E108"/>
    <mergeCell ref="E110:E111"/>
    <mergeCell ref="E84:E85"/>
    <mergeCell ref="E86:E88"/>
    <mergeCell ref="E92:E93"/>
    <mergeCell ref="F79:F80"/>
    <mergeCell ref="L82:L83"/>
    <mergeCell ref="E75:E81"/>
    <mergeCell ref="J75:J76"/>
    <mergeCell ref="H75:H81"/>
    <mergeCell ref="G79:G80"/>
    <mergeCell ref="I79:I80"/>
    <mergeCell ref="L75:L76"/>
    <mergeCell ref="K75:K77"/>
    <mergeCell ref="K60:K62"/>
    <mergeCell ref="E61:E62"/>
    <mergeCell ref="J64:J66"/>
    <mergeCell ref="K64:K66"/>
    <mergeCell ref="L64:L66"/>
    <mergeCell ref="E64:E73"/>
    <mergeCell ref="H64:H66"/>
    <mergeCell ref="F72:F73"/>
    <mergeCell ref="H67:H71"/>
    <mergeCell ref="G72:G73"/>
    <mergeCell ref="H72:H73"/>
    <mergeCell ref="I72:I73"/>
    <mergeCell ref="D38:D40"/>
    <mergeCell ref="D33:D34"/>
    <mergeCell ref="E33:E34"/>
    <mergeCell ref="I33:I34"/>
    <mergeCell ref="J33:J34"/>
    <mergeCell ref="F33:F34"/>
    <mergeCell ref="E36:E37"/>
    <mergeCell ref="G33:G34"/>
    <mergeCell ref="F38:F41"/>
    <mergeCell ref="G38:G41"/>
    <mergeCell ref="I38:I41"/>
    <mergeCell ref="J38:J41"/>
    <mergeCell ref="E8:E10"/>
    <mergeCell ref="G8:G10"/>
    <mergeCell ref="J8:J10"/>
    <mergeCell ref="L8:L10"/>
    <mergeCell ref="E6:E7"/>
    <mergeCell ref="F6:I6"/>
    <mergeCell ref="G11:G16"/>
    <mergeCell ref="I11:I14"/>
    <mergeCell ref="J11:J14"/>
    <mergeCell ref="L11:L14"/>
    <mergeCell ref="J6:L6"/>
    <mergeCell ref="E17:E22"/>
    <mergeCell ref="J17:J18"/>
    <mergeCell ref="L17:L18"/>
    <mergeCell ref="J31:J32"/>
    <mergeCell ref="L31:L32"/>
    <mergeCell ref="J19:J21"/>
    <mergeCell ref="L19:L21"/>
    <mergeCell ref="K8:K22"/>
    <mergeCell ref="K30:K32"/>
    <mergeCell ref="G17:G23"/>
    <mergeCell ref="E24:E29"/>
    <mergeCell ref="H24:H26"/>
    <mergeCell ref="H28:H29"/>
    <mergeCell ref="I24:I26"/>
    <mergeCell ref="I28:I29"/>
    <mergeCell ref="E11:E16"/>
    <mergeCell ref="K38:K41"/>
    <mergeCell ref="L38:L41"/>
    <mergeCell ref="E44:E48"/>
    <mergeCell ref="L33:L34"/>
    <mergeCell ref="K33:K34"/>
    <mergeCell ref="L44:L46"/>
    <mergeCell ref="K44:K46"/>
    <mergeCell ref="J47:J48"/>
    <mergeCell ref="L47:L48"/>
    <mergeCell ref="K24:K27"/>
    <mergeCell ref="L24:L27"/>
    <mergeCell ref="E104:E105"/>
    <mergeCell ref="E58:E59"/>
    <mergeCell ref="E30:E31"/>
    <mergeCell ref="F31:F32"/>
    <mergeCell ref="J44:J46"/>
    <mergeCell ref="E38:E41"/>
    <mergeCell ref="F36:I36"/>
    <mergeCell ref="J36:L36"/>
    <mergeCell ref="E52:E57"/>
    <mergeCell ref="H52:H57"/>
    <mergeCell ref="G54:G57"/>
    <mergeCell ref="I54:I57"/>
    <mergeCell ref="F54:F57"/>
    <mergeCell ref="H44:H48"/>
  </mergeCells>
  <phoneticPr fontId="1"/>
  <pageMargins left="0.7" right="0.7" top="0.75" bottom="0.75" header="0.3" footer="0.3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showGridLines="0" view="pageBreakPreview" zoomScale="85" zoomScaleNormal="70" zoomScaleSheetLayoutView="85" workbookViewId="0"/>
  </sheetViews>
  <sheetFormatPr defaultColWidth="12.33203125" defaultRowHeight="13.2" outlineLevelCol="1"/>
  <cols>
    <col min="8" max="8" width="12.33203125" customWidth="1" outlineLevel="1"/>
    <col min="13" max="13" width="15.44140625" style="175" customWidth="1"/>
  </cols>
  <sheetData>
    <row r="1" spans="1:15">
      <c r="L1" s="174">
        <v>42669</v>
      </c>
    </row>
    <row r="2" spans="1:15" ht="17.399999999999999">
      <c r="A2" s="1"/>
      <c r="B2" s="1"/>
      <c r="C2" s="1"/>
      <c r="D2" s="1"/>
      <c r="E2" s="1"/>
      <c r="F2" s="2"/>
      <c r="G2" s="3"/>
      <c r="H2" s="1"/>
      <c r="I2" s="3"/>
      <c r="J2" s="2"/>
      <c r="K2" s="2" t="s">
        <v>16</v>
      </c>
      <c r="L2" s="3"/>
    </row>
    <row r="3" spans="1:15" ht="31.8">
      <c r="A3" s="1"/>
      <c r="B3" s="1"/>
      <c r="C3" s="4" t="s">
        <v>88</v>
      </c>
      <c r="D3" s="1"/>
      <c r="E3" s="1"/>
      <c r="F3" s="2"/>
      <c r="G3" s="5"/>
      <c r="H3" s="2"/>
      <c r="I3" s="5"/>
      <c r="J3" s="2"/>
      <c r="K3" s="6" t="s">
        <v>155</v>
      </c>
      <c r="L3" s="3"/>
    </row>
    <row r="4" spans="1:15" ht="14.4" thickBot="1">
      <c r="A4" s="1"/>
      <c r="B4" s="1"/>
      <c r="C4" s="7"/>
      <c r="D4" s="1"/>
      <c r="E4" s="1"/>
      <c r="F4" s="2"/>
      <c r="G4" s="5"/>
      <c r="H4" s="2"/>
      <c r="I4" s="5"/>
      <c r="J4" s="176" t="s">
        <v>89</v>
      </c>
      <c r="K4" s="177"/>
      <c r="L4" s="5"/>
    </row>
    <row r="5" spans="1:15" ht="27.75" customHeight="1" thickTop="1">
      <c r="A5" s="1"/>
      <c r="B5" s="1"/>
      <c r="C5" s="8" t="s">
        <v>17</v>
      </c>
      <c r="D5" s="178" t="s">
        <v>18</v>
      </c>
      <c r="E5" s="179" t="s">
        <v>90</v>
      </c>
      <c r="F5" s="180" t="s">
        <v>19</v>
      </c>
      <c r="G5" s="10" t="s">
        <v>91</v>
      </c>
      <c r="H5" s="11" t="s">
        <v>86</v>
      </c>
      <c r="I5" s="12" t="s">
        <v>20</v>
      </c>
      <c r="J5" s="9" t="s">
        <v>21</v>
      </c>
      <c r="K5" s="10" t="s">
        <v>92</v>
      </c>
      <c r="L5" s="12" t="s">
        <v>22</v>
      </c>
      <c r="M5" s="181"/>
    </row>
    <row r="6" spans="1:15" ht="17.399999999999999">
      <c r="A6" s="13"/>
      <c r="B6" s="1"/>
      <c r="C6" s="14" t="s">
        <v>93</v>
      </c>
      <c r="D6" s="182" t="s">
        <v>23</v>
      </c>
      <c r="E6" s="183" t="s">
        <v>74</v>
      </c>
      <c r="F6" s="184">
        <v>6000</v>
      </c>
      <c r="G6" s="80">
        <v>1700</v>
      </c>
      <c r="H6" s="17" t="s">
        <v>15</v>
      </c>
      <c r="I6" s="18">
        <v>4300</v>
      </c>
      <c r="J6" s="19">
        <v>30000</v>
      </c>
      <c r="K6" s="20">
        <v>0</v>
      </c>
      <c r="L6" s="21">
        <v>30000</v>
      </c>
      <c r="M6" s="185"/>
    </row>
    <row r="7" spans="1:15" ht="17.399999999999999">
      <c r="A7" s="13"/>
      <c r="B7" s="1"/>
      <c r="C7" s="14"/>
      <c r="D7" s="182" t="s">
        <v>24</v>
      </c>
      <c r="E7" s="183" t="s">
        <v>74</v>
      </c>
      <c r="F7" s="184">
        <v>5000</v>
      </c>
      <c r="G7" s="80">
        <v>1700</v>
      </c>
      <c r="H7" s="17" t="s">
        <v>15</v>
      </c>
      <c r="I7" s="18">
        <v>3300</v>
      </c>
      <c r="J7" s="19">
        <v>30000</v>
      </c>
      <c r="K7" s="20">
        <v>0</v>
      </c>
      <c r="L7" s="21">
        <v>30000</v>
      </c>
      <c r="M7" s="185"/>
    </row>
    <row r="8" spans="1:15" ht="17.399999999999999">
      <c r="A8" s="22"/>
      <c r="B8" s="1"/>
      <c r="C8" s="23"/>
      <c r="D8" s="186" t="s">
        <v>94</v>
      </c>
      <c r="E8" s="187" t="s">
        <v>74</v>
      </c>
      <c r="F8" s="188">
        <v>4500</v>
      </c>
      <c r="G8" s="44">
        <v>1700</v>
      </c>
      <c r="H8" s="189" t="s">
        <v>15</v>
      </c>
      <c r="I8" s="25">
        <v>2800</v>
      </c>
      <c r="J8" s="190">
        <v>30000</v>
      </c>
      <c r="K8" s="26">
        <v>0</v>
      </c>
      <c r="L8" s="27">
        <v>30000</v>
      </c>
      <c r="M8" s="185"/>
    </row>
    <row r="9" spans="1:15" s="1" customFormat="1" ht="17.399999999999999">
      <c r="A9" s="13"/>
      <c r="C9" s="28" t="s">
        <v>8</v>
      </c>
      <c r="D9" s="191"/>
      <c r="E9" s="192" t="s">
        <v>95</v>
      </c>
      <c r="F9" s="193">
        <v>3780</v>
      </c>
      <c r="G9" s="194" t="s">
        <v>96</v>
      </c>
      <c r="H9" s="195" t="s">
        <v>15</v>
      </c>
      <c r="I9" s="196">
        <v>1800</v>
      </c>
      <c r="J9" s="197">
        <v>3000</v>
      </c>
      <c r="K9" s="29">
        <v>0</v>
      </c>
      <c r="L9" s="198">
        <v>3000</v>
      </c>
      <c r="M9" s="185"/>
      <c r="N9"/>
      <c r="O9"/>
    </row>
    <row r="10" spans="1:15" s="1" customFormat="1" ht="17.399999999999999">
      <c r="A10" s="22"/>
      <c r="C10" s="30" t="s">
        <v>8</v>
      </c>
      <c r="D10" s="199" t="s">
        <v>27</v>
      </c>
      <c r="E10" s="200" t="s">
        <v>95</v>
      </c>
      <c r="F10" s="201">
        <v>3380</v>
      </c>
      <c r="G10" s="44" t="s">
        <v>15</v>
      </c>
      <c r="H10" s="202" t="s">
        <v>15</v>
      </c>
      <c r="I10" s="43">
        <v>1800</v>
      </c>
      <c r="J10" s="203">
        <v>3000</v>
      </c>
      <c r="K10" s="26">
        <v>0</v>
      </c>
      <c r="L10" s="27">
        <v>3000</v>
      </c>
      <c r="M10" s="185"/>
      <c r="N10"/>
      <c r="O10"/>
    </row>
    <row r="11" spans="1:15" s="1" customFormat="1" ht="17.399999999999999">
      <c r="A11" s="13"/>
      <c r="C11" s="30" t="s">
        <v>8</v>
      </c>
      <c r="D11" s="204" t="s">
        <v>28</v>
      </c>
      <c r="E11" s="205" t="s">
        <v>95</v>
      </c>
      <c r="F11" s="201">
        <v>2980</v>
      </c>
      <c r="G11" s="44" t="s">
        <v>15</v>
      </c>
      <c r="H11" s="202" t="s">
        <v>15</v>
      </c>
      <c r="I11" s="43">
        <v>1800</v>
      </c>
      <c r="J11" s="203">
        <v>3000</v>
      </c>
      <c r="K11" s="26">
        <v>0</v>
      </c>
      <c r="L11" s="27">
        <v>3000</v>
      </c>
      <c r="M11" s="185"/>
      <c r="N11"/>
      <c r="O11"/>
    </row>
    <row r="12" spans="1:15" s="1" customFormat="1" ht="17.399999999999999">
      <c r="A12" s="13"/>
      <c r="C12" s="14" t="s">
        <v>83</v>
      </c>
      <c r="D12" s="204" t="s">
        <v>28</v>
      </c>
      <c r="E12" s="205" t="s">
        <v>95</v>
      </c>
      <c r="F12" s="201">
        <v>3780</v>
      </c>
      <c r="G12" s="44" t="s">
        <v>15</v>
      </c>
      <c r="H12" s="202" t="s">
        <v>15</v>
      </c>
      <c r="I12" s="43">
        <v>1800</v>
      </c>
      <c r="J12" s="203">
        <v>3000</v>
      </c>
      <c r="K12" s="26">
        <v>0</v>
      </c>
      <c r="L12" s="27">
        <v>3000</v>
      </c>
      <c r="M12" s="185"/>
      <c r="N12"/>
      <c r="O12"/>
    </row>
    <row r="13" spans="1:15" s="1" customFormat="1" ht="17.399999999999999">
      <c r="A13" s="13"/>
      <c r="C13" s="206" t="s">
        <v>8</v>
      </c>
      <c r="D13" s="207" t="s">
        <v>97</v>
      </c>
      <c r="E13" s="208" t="s">
        <v>95</v>
      </c>
      <c r="F13" s="209" t="s">
        <v>98</v>
      </c>
      <c r="G13" s="67" t="s">
        <v>98</v>
      </c>
      <c r="H13" s="210" t="s">
        <v>15</v>
      </c>
      <c r="I13" s="68" t="s">
        <v>98</v>
      </c>
      <c r="J13" s="211">
        <v>20000</v>
      </c>
      <c r="K13" s="16">
        <v>0</v>
      </c>
      <c r="L13" s="212">
        <v>20000</v>
      </c>
      <c r="M13" s="185"/>
      <c r="N13"/>
      <c r="O13"/>
    </row>
    <row r="14" spans="1:15" s="1" customFormat="1" ht="17.399999999999999">
      <c r="A14" s="13"/>
      <c r="C14" s="213" t="s">
        <v>8</v>
      </c>
      <c r="D14" s="214" t="s">
        <v>99</v>
      </c>
      <c r="E14" s="208" t="s">
        <v>95</v>
      </c>
      <c r="F14" s="209" t="s">
        <v>98</v>
      </c>
      <c r="G14" s="67" t="s">
        <v>98</v>
      </c>
      <c r="H14" s="210" t="s">
        <v>15</v>
      </c>
      <c r="I14" s="68" t="s">
        <v>98</v>
      </c>
      <c r="J14" s="211">
        <v>8000</v>
      </c>
      <c r="K14" s="16">
        <v>0</v>
      </c>
      <c r="L14" s="212">
        <v>8000</v>
      </c>
      <c r="M14" s="185"/>
      <c r="N14"/>
      <c r="O14"/>
    </row>
    <row r="15" spans="1:15" s="1" customFormat="1" ht="17.399999999999999">
      <c r="A15" s="13"/>
      <c r="C15" s="138" t="s">
        <v>29</v>
      </c>
      <c r="D15" s="215" t="s">
        <v>30</v>
      </c>
      <c r="E15" s="216" t="s">
        <v>74</v>
      </c>
      <c r="F15" s="193">
        <v>4000</v>
      </c>
      <c r="G15" s="66">
        <v>1700</v>
      </c>
      <c r="H15" s="217" t="s">
        <v>15</v>
      </c>
      <c r="I15" s="218">
        <v>2300</v>
      </c>
      <c r="J15" s="159">
        <v>30000</v>
      </c>
      <c r="K15" s="29">
        <v>0</v>
      </c>
      <c r="L15" s="198">
        <v>30000</v>
      </c>
      <c r="M15" s="185"/>
      <c r="N15"/>
      <c r="O15"/>
    </row>
    <row r="16" spans="1:15" s="1" customFormat="1" ht="17.399999999999999">
      <c r="A16" s="13"/>
      <c r="C16" s="219" t="s">
        <v>31</v>
      </c>
      <c r="D16" s="220"/>
      <c r="E16" s="221" t="s">
        <v>74</v>
      </c>
      <c r="F16" s="222">
        <v>5000</v>
      </c>
      <c r="G16" s="51">
        <v>1700</v>
      </c>
      <c r="H16" s="32" t="s">
        <v>15</v>
      </c>
      <c r="I16" s="33">
        <v>3300</v>
      </c>
      <c r="J16" s="93">
        <v>30000</v>
      </c>
      <c r="K16" s="31">
        <v>0</v>
      </c>
      <c r="L16" s="34">
        <v>30000</v>
      </c>
      <c r="M16" s="185"/>
      <c r="N16"/>
      <c r="O16"/>
    </row>
    <row r="17" spans="1:15" s="1" customFormat="1" ht="17.399999999999999">
      <c r="A17" s="13"/>
      <c r="C17" s="138" t="s">
        <v>6</v>
      </c>
      <c r="D17" s="215" t="s">
        <v>23</v>
      </c>
      <c r="E17" s="216" t="s">
        <v>74</v>
      </c>
      <c r="F17" s="193">
        <v>6000</v>
      </c>
      <c r="G17" s="66">
        <v>1700</v>
      </c>
      <c r="H17" s="217" t="s">
        <v>15</v>
      </c>
      <c r="I17" s="218">
        <v>4300</v>
      </c>
      <c r="J17" s="159">
        <v>60000</v>
      </c>
      <c r="K17" s="29">
        <v>0</v>
      </c>
      <c r="L17" s="198">
        <v>60000</v>
      </c>
      <c r="M17" s="185"/>
      <c r="N17"/>
      <c r="O17"/>
    </row>
    <row r="18" spans="1:15" s="1" customFormat="1" ht="17.399999999999999">
      <c r="A18" s="13"/>
      <c r="C18" s="23" t="s">
        <v>6</v>
      </c>
      <c r="D18" s="204" t="s">
        <v>24</v>
      </c>
      <c r="E18" s="223" t="s">
        <v>74</v>
      </c>
      <c r="F18" s="201">
        <v>5000</v>
      </c>
      <c r="G18" s="44">
        <v>1700</v>
      </c>
      <c r="H18" s="202" t="s">
        <v>15</v>
      </c>
      <c r="I18" s="43">
        <v>3300</v>
      </c>
      <c r="J18" s="190">
        <v>60000</v>
      </c>
      <c r="K18" s="44">
        <v>0</v>
      </c>
      <c r="L18" s="45">
        <v>60000</v>
      </c>
      <c r="M18" s="185"/>
      <c r="N18"/>
      <c r="O18"/>
    </row>
    <row r="19" spans="1:15" s="1" customFormat="1" ht="17.399999999999999">
      <c r="A19" s="13"/>
      <c r="C19" s="46" t="s">
        <v>6</v>
      </c>
      <c r="D19" s="224" t="s">
        <v>25</v>
      </c>
      <c r="E19" s="225" t="s">
        <v>74</v>
      </c>
      <c r="F19" s="222">
        <v>4500</v>
      </c>
      <c r="G19" s="51">
        <v>1700</v>
      </c>
      <c r="H19" s="48" t="s">
        <v>15</v>
      </c>
      <c r="I19" s="49">
        <v>2800</v>
      </c>
      <c r="J19" s="50">
        <v>60000</v>
      </c>
      <c r="K19" s="51">
        <v>0</v>
      </c>
      <c r="L19" s="52">
        <v>60000</v>
      </c>
      <c r="M19" s="185"/>
      <c r="N19"/>
      <c r="O19"/>
    </row>
    <row r="20" spans="1:15" s="1" customFormat="1" ht="17.399999999999999">
      <c r="C20" s="37" t="s">
        <v>7</v>
      </c>
      <c r="D20" s="226"/>
      <c r="E20" s="227" t="s">
        <v>74</v>
      </c>
      <c r="F20" s="228">
        <v>5000</v>
      </c>
      <c r="G20" s="57">
        <v>1700</v>
      </c>
      <c r="H20" s="54" t="s">
        <v>15</v>
      </c>
      <c r="I20" s="55">
        <v>3300</v>
      </c>
      <c r="J20" s="56">
        <v>30000</v>
      </c>
      <c r="K20" s="57">
        <v>0</v>
      </c>
      <c r="L20" s="58">
        <v>30000</v>
      </c>
      <c r="M20" s="185"/>
      <c r="N20"/>
      <c r="O20"/>
    </row>
    <row r="21" spans="1:15" s="1" customFormat="1" ht="17.399999999999999">
      <c r="C21" s="30" t="s">
        <v>100</v>
      </c>
      <c r="D21" s="199"/>
      <c r="E21" s="200" t="s">
        <v>95</v>
      </c>
      <c r="F21" s="229">
        <v>8000</v>
      </c>
      <c r="G21" s="59">
        <v>3700</v>
      </c>
      <c r="H21" s="60" t="s">
        <v>15</v>
      </c>
      <c r="I21" s="61">
        <v>4300</v>
      </c>
      <c r="J21" s="62">
        <v>30000</v>
      </c>
      <c r="K21" s="63">
        <v>0</v>
      </c>
      <c r="L21" s="64">
        <v>30000</v>
      </c>
      <c r="M21" s="185"/>
      <c r="N21"/>
      <c r="O21"/>
    </row>
    <row r="22" spans="1:15" s="1" customFormat="1" ht="17.399999999999999">
      <c r="C22" s="230" t="s">
        <v>32</v>
      </c>
      <c r="D22" s="231"/>
      <c r="E22" s="232" t="s">
        <v>95</v>
      </c>
      <c r="F22" s="222">
        <v>9000</v>
      </c>
      <c r="G22" s="233">
        <v>4700</v>
      </c>
      <c r="H22" s="48" t="s">
        <v>15</v>
      </c>
      <c r="I22" s="49">
        <v>4300</v>
      </c>
      <c r="J22" s="50">
        <v>30000</v>
      </c>
      <c r="K22" s="51">
        <v>0</v>
      </c>
      <c r="L22" s="52">
        <v>30000</v>
      </c>
      <c r="M22" s="185"/>
      <c r="N22"/>
      <c r="O22"/>
    </row>
    <row r="23" spans="1:15" s="1" customFormat="1" ht="17.399999999999999">
      <c r="A23" s="13"/>
      <c r="C23" s="234" t="s">
        <v>101</v>
      </c>
      <c r="D23" s="214" t="s">
        <v>102</v>
      </c>
      <c r="E23" s="235" t="s">
        <v>74</v>
      </c>
      <c r="F23" s="236">
        <v>6800</v>
      </c>
      <c r="G23" s="237">
        <v>1700</v>
      </c>
      <c r="H23" s="238" t="s">
        <v>15</v>
      </c>
      <c r="I23" s="239">
        <v>5100</v>
      </c>
      <c r="J23" s="240">
        <v>50000</v>
      </c>
      <c r="K23" s="241">
        <v>0</v>
      </c>
      <c r="L23" s="242">
        <v>50000</v>
      </c>
      <c r="M23" s="243"/>
      <c r="N23"/>
      <c r="O23"/>
    </row>
    <row r="24" spans="1:15" s="1" customFormat="1" ht="17.399999999999999">
      <c r="A24" s="13"/>
      <c r="C24" s="244" t="s">
        <v>103</v>
      </c>
      <c r="D24" s="245" t="s">
        <v>104</v>
      </c>
      <c r="E24" s="246" t="s">
        <v>105</v>
      </c>
      <c r="F24" s="247" t="s">
        <v>106</v>
      </c>
      <c r="G24" s="248">
        <v>0</v>
      </c>
      <c r="H24" s="249" t="s">
        <v>15</v>
      </c>
      <c r="I24" s="250" t="s">
        <v>107</v>
      </c>
      <c r="J24" s="251"/>
      <c r="K24" s="252"/>
      <c r="L24" s="253"/>
      <c r="M24" s="243"/>
      <c r="N24"/>
      <c r="O24"/>
    </row>
    <row r="25" spans="1:15" s="1" customFormat="1" ht="17.399999999999999">
      <c r="A25" s="13"/>
      <c r="C25" s="254"/>
      <c r="D25" s="255"/>
      <c r="E25" s="256"/>
      <c r="F25" s="405" t="s">
        <v>108</v>
      </c>
      <c r="G25" s="408"/>
      <c r="H25" s="257"/>
      <c r="I25" s="258"/>
      <c r="J25" s="259"/>
      <c r="K25" s="260"/>
      <c r="L25" s="261"/>
      <c r="M25" s="243"/>
      <c r="N25"/>
      <c r="O25"/>
    </row>
    <row r="26" spans="1:15" s="1" customFormat="1" ht="17.399999999999999">
      <c r="A26" s="13"/>
      <c r="C26" s="138" t="s">
        <v>9</v>
      </c>
      <c r="D26" s="215" t="s">
        <v>3</v>
      </c>
      <c r="E26" s="216" t="s">
        <v>74</v>
      </c>
      <c r="F26" s="193">
        <v>3800</v>
      </c>
      <c r="G26" s="66">
        <v>1700</v>
      </c>
      <c r="H26" s="195" t="s">
        <v>15</v>
      </c>
      <c r="I26" s="196">
        <v>2100</v>
      </c>
      <c r="J26" s="262">
        <v>12000</v>
      </c>
      <c r="K26" s="66">
        <v>0</v>
      </c>
      <c r="L26" s="263">
        <v>12000</v>
      </c>
      <c r="M26" s="185"/>
      <c r="N26"/>
      <c r="O26"/>
    </row>
    <row r="27" spans="1:15" s="1" customFormat="1" ht="18" thickBot="1">
      <c r="C27" s="171" t="s">
        <v>33</v>
      </c>
      <c r="D27" s="264" t="s">
        <v>3</v>
      </c>
      <c r="E27" s="265" t="s">
        <v>74</v>
      </c>
      <c r="F27" s="266">
        <v>3800</v>
      </c>
      <c r="G27" s="267">
        <v>1700</v>
      </c>
      <c r="H27" s="268" t="s">
        <v>15</v>
      </c>
      <c r="I27" s="269">
        <v>2100</v>
      </c>
      <c r="J27" s="270">
        <v>12000</v>
      </c>
      <c r="K27" s="267">
        <v>0</v>
      </c>
      <c r="L27" s="271">
        <v>12000</v>
      </c>
      <c r="M27" s="185"/>
      <c r="N27"/>
      <c r="O27"/>
    </row>
    <row r="28" spans="1:15" s="1" customFormat="1" ht="18" thickBot="1">
      <c r="C28" s="72"/>
      <c r="D28" s="73"/>
      <c r="E28" s="73"/>
      <c r="F28" s="74"/>
      <c r="G28" s="75"/>
      <c r="H28" s="76"/>
      <c r="I28" s="75"/>
      <c r="J28" s="272"/>
      <c r="K28" s="172"/>
      <c r="L28" s="120"/>
      <c r="M28" s="273"/>
      <c r="N28"/>
      <c r="O28"/>
    </row>
    <row r="29" spans="1:15" s="1" customFormat="1" ht="17.399999999999999">
      <c r="C29" s="8" t="s">
        <v>17</v>
      </c>
      <c r="D29" s="274" t="s">
        <v>35</v>
      </c>
      <c r="E29" s="179" t="s">
        <v>90</v>
      </c>
      <c r="F29" s="275" t="s">
        <v>19</v>
      </c>
      <c r="G29" s="140" t="s">
        <v>91</v>
      </c>
      <c r="H29" s="141" t="s">
        <v>86</v>
      </c>
      <c r="I29" s="142" t="s">
        <v>20</v>
      </c>
      <c r="J29" s="143" t="s">
        <v>21</v>
      </c>
      <c r="K29" s="140" t="s">
        <v>92</v>
      </c>
      <c r="L29" s="144" t="s">
        <v>22</v>
      </c>
      <c r="M29" s="185"/>
      <c r="N29"/>
      <c r="O29"/>
    </row>
    <row r="30" spans="1:15" s="1" customFormat="1" ht="17.399999999999999">
      <c r="A30" s="13"/>
      <c r="C30" s="276" t="s">
        <v>109</v>
      </c>
      <c r="D30" s="277" t="s">
        <v>36</v>
      </c>
      <c r="E30" s="278" t="s">
        <v>74</v>
      </c>
      <c r="F30" s="279">
        <v>9980</v>
      </c>
      <c r="G30" s="20">
        <v>3000</v>
      </c>
      <c r="H30" s="79"/>
      <c r="I30" s="18">
        <v>6980</v>
      </c>
      <c r="J30" s="173" t="s">
        <v>110</v>
      </c>
      <c r="K30" s="80">
        <v>0</v>
      </c>
      <c r="L30" s="145">
        <v>65000</v>
      </c>
      <c r="M30" s="185"/>
      <c r="N30"/>
      <c r="O30"/>
    </row>
    <row r="31" spans="1:15" s="1" customFormat="1" ht="17.399999999999999">
      <c r="A31" s="13"/>
      <c r="C31" s="83" t="s">
        <v>111</v>
      </c>
      <c r="D31" s="127" t="s">
        <v>36</v>
      </c>
      <c r="E31" s="280" t="s">
        <v>74</v>
      </c>
      <c r="F31" s="281">
        <v>9980</v>
      </c>
      <c r="G31" s="75">
        <v>3000</v>
      </c>
      <c r="H31" s="87"/>
      <c r="I31" s="88">
        <v>6980</v>
      </c>
      <c r="J31" s="282" t="s">
        <v>110</v>
      </c>
      <c r="K31" s="57">
        <v>0</v>
      </c>
      <c r="L31" s="283">
        <v>65000</v>
      </c>
      <c r="M31" s="185"/>
      <c r="N31"/>
      <c r="O31"/>
    </row>
    <row r="32" spans="1:15" s="1" customFormat="1" ht="17.399999999999999">
      <c r="A32" s="13"/>
      <c r="C32" s="83"/>
      <c r="D32" s="127"/>
      <c r="E32" s="280"/>
      <c r="F32" s="281"/>
      <c r="G32" s="75"/>
      <c r="H32" s="87"/>
      <c r="I32" s="88"/>
      <c r="J32" s="406" t="s">
        <v>112</v>
      </c>
      <c r="K32" s="57"/>
      <c r="L32" s="283"/>
      <c r="M32" s="185"/>
      <c r="N32"/>
      <c r="O32"/>
    </row>
    <row r="33" spans="1:15" s="1" customFormat="1" ht="18.75" customHeight="1">
      <c r="A33" s="13"/>
      <c r="C33" s="83"/>
      <c r="D33" s="127"/>
      <c r="E33" s="280"/>
      <c r="F33" s="407" t="s">
        <v>156</v>
      </c>
      <c r="G33" s="75"/>
      <c r="H33" s="87"/>
      <c r="I33" s="88"/>
      <c r="J33" s="406"/>
      <c r="K33" s="57"/>
      <c r="L33" s="283"/>
      <c r="M33" s="185"/>
      <c r="N33"/>
      <c r="O33"/>
    </row>
    <row r="34" spans="1:15" s="1" customFormat="1" ht="18.75" customHeight="1">
      <c r="A34" s="13"/>
      <c r="C34" s="83"/>
      <c r="D34" s="127"/>
      <c r="E34" s="280"/>
      <c r="F34" s="407" t="s">
        <v>157</v>
      </c>
      <c r="G34" s="75"/>
      <c r="H34" s="87"/>
      <c r="I34" s="88"/>
      <c r="J34" s="406"/>
      <c r="K34" s="57"/>
      <c r="L34" s="283"/>
      <c r="M34" s="185"/>
      <c r="N34"/>
      <c r="O34"/>
    </row>
    <row r="35" spans="1:15" s="1" customFormat="1" ht="17.399999999999999">
      <c r="A35" s="13"/>
      <c r="C35" s="284"/>
      <c r="D35" s="285" t="s">
        <v>113</v>
      </c>
      <c r="E35" s="286" t="s">
        <v>114</v>
      </c>
      <c r="F35" s="287"/>
      <c r="G35" s="47"/>
      <c r="H35" s="288"/>
      <c r="I35" s="289"/>
      <c r="J35" s="290">
        <v>140000</v>
      </c>
      <c r="K35" s="47">
        <v>126000</v>
      </c>
      <c r="L35" s="291">
        <v>14000</v>
      </c>
      <c r="M35" s="185"/>
      <c r="N35"/>
      <c r="O35"/>
    </row>
    <row r="36" spans="1:15" s="1" customFormat="1" ht="17.399999999999999">
      <c r="A36" s="13"/>
      <c r="C36" s="37" t="s">
        <v>37</v>
      </c>
      <c r="D36" s="277" t="s">
        <v>38</v>
      </c>
      <c r="E36" s="292" t="s">
        <v>115</v>
      </c>
      <c r="F36" s="293" t="s">
        <v>116</v>
      </c>
      <c r="G36" s="20">
        <v>2800</v>
      </c>
      <c r="H36" s="82" t="s">
        <v>39</v>
      </c>
      <c r="I36" s="18">
        <v>1200</v>
      </c>
      <c r="J36" s="35" t="s">
        <v>117</v>
      </c>
      <c r="K36" s="84">
        <v>0</v>
      </c>
      <c r="L36" s="146">
        <v>40000</v>
      </c>
      <c r="M36" s="185"/>
      <c r="N36"/>
      <c r="O36"/>
    </row>
    <row r="37" spans="1:15" s="1" customFormat="1" ht="17.399999999999999">
      <c r="C37" s="37"/>
      <c r="D37" s="294" t="s">
        <v>40</v>
      </c>
      <c r="E37" s="295" t="s">
        <v>115</v>
      </c>
      <c r="F37" s="296">
        <v>2000</v>
      </c>
      <c r="G37" s="41">
        <v>1400</v>
      </c>
      <c r="H37" s="297" t="s">
        <v>39</v>
      </c>
      <c r="I37" s="39">
        <v>600</v>
      </c>
      <c r="J37" s="38" t="s">
        <v>117</v>
      </c>
      <c r="K37" s="298">
        <v>0</v>
      </c>
      <c r="L37" s="299">
        <v>40000</v>
      </c>
      <c r="M37" s="185"/>
      <c r="N37"/>
      <c r="O37"/>
    </row>
    <row r="38" spans="1:15" s="1" customFormat="1" ht="17.399999999999999">
      <c r="C38" s="37"/>
      <c r="D38" s="277"/>
      <c r="E38" s="292"/>
      <c r="F38" s="279"/>
      <c r="G38" s="20"/>
      <c r="H38" s="82"/>
      <c r="I38" s="18"/>
      <c r="J38" s="300" t="s">
        <v>118</v>
      </c>
      <c r="K38" s="84"/>
      <c r="L38" s="146"/>
      <c r="M38" s="185"/>
      <c r="N38"/>
      <c r="O38"/>
    </row>
    <row r="39" spans="1:15" s="1" customFormat="1" ht="17.399999999999999">
      <c r="C39" s="83"/>
      <c r="D39" s="277" t="s">
        <v>41</v>
      </c>
      <c r="E39" s="292" t="s">
        <v>115</v>
      </c>
      <c r="F39" s="301">
        <v>2980</v>
      </c>
      <c r="G39" s="80">
        <v>1490</v>
      </c>
      <c r="H39" s="107" t="s">
        <v>42</v>
      </c>
      <c r="I39" s="108">
        <v>1490</v>
      </c>
      <c r="J39" s="36" t="s">
        <v>26</v>
      </c>
      <c r="K39" s="84"/>
      <c r="L39" s="146" t="s">
        <v>34</v>
      </c>
      <c r="M39" s="185"/>
      <c r="N39"/>
      <c r="O39"/>
    </row>
    <row r="40" spans="1:15" s="1" customFormat="1" ht="17.399999999999999">
      <c r="A40"/>
      <c r="B40"/>
      <c r="C40" s="83"/>
      <c r="D40" s="277" t="s">
        <v>43</v>
      </c>
      <c r="E40" s="292" t="s">
        <v>115</v>
      </c>
      <c r="F40" s="301">
        <v>1480</v>
      </c>
      <c r="G40" s="80">
        <v>740</v>
      </c>
      <c r="H40" s="107" t="s">
        <v>42</v>
      </c>
      <c r="I40" s="108">
        <v>740</v>
      </c>
      <c r="J40" s="36" t="s">
        <v>26</v>
      </c>
      <c r="K40" s="84"/>
      <c r="L40" s="146" t="s">
        <v>34</v>
      </c>
      <c r="M40" s="185"/>
      <c r="N40"/>
      <c r="O40"/>
    </row>
    <row r="41" spans="1:15" s="1" customFormat="1" ht="17.399999999999999">
      <c r="A41"/>
      <c r="B41"/>
      <c r="C41" s="302"/>
      <c r="D41" s="303" t="s">
        <v>119</v>
      </c>
      <c r="E41" s="292" t="s">
        <v>115</v>
      </c>
      <c r="F41" s="301">
        <v>2000</v>
      </c>
      <c r="G41" s="80">
        <v>1000</v>
      </c>
      <c r="H41" s="107" t="s">
        <v>42</v>
      </c>
      <c r="I41" s="108">
        <v>1000</v>
      </c>
      <c r="J41" s="19" t="s">
        <v>26</v>
      </c>
      <c r="K41" s="84"/>
      <c r="L41" s="145" t="s">
        <v>34</v>
      </c>
      <c r="M41" s="185"/>
      <c r="N41"/>
      <c r="O41"/>
    </row>
    <row r="42" spans="1:15" s="1" customFormat="1" ht="17.399999999999999">
      <c r="A42"/>
      <c r="B42"/>
      <c r="C42" s="302"/>
      <c r="D42" s="303" t="s">
        <v>120</v>
      </c>
      <c r="E42" s="292" t="s">
        <v>115</v>
      </c>
      <c r="F42" s="301">
        <v>2000</v>
      </c>
      <c r="G42" s="80">
        <v>1000</v>
      </c>
      <c r="H42" s="107" t="s">
        <v>42</v>
      </c>
      <c r="I42" s="108">
        <v>1000</v>
      </c>
      <c r="J42" s="19" t="s">
        <v>26</v>
      </c>
      <c r="K42" s="69"/>
      <c r="L42" s="145" t="s">
        <v>34</v>
      </c>
      <c r="M42" s="185"/>
      <c r="N42"/>
      <c r="O42"/>
    </row>
    <row r="43" spans="1:15" s="1" customFormat="1" ht="17.399999999999999">
      <c r="A43"/>
      <c r="B43"/>
      <c r="C43" s="302"/>
      <c r="D43" s="304" t="s">
        <v>44</v>
      </c>
      <c r="E43" s="305" t="s">
        <v>115</v>
      </c>
      <c r="F43" s="306">
        <v>2000</v>
      </c>
      <c r="G43" s="44">
        <v>1000</v>
      </c>
      <c r="H43" s="307" t="s">
        <v>42</v>
      </c>
      <c r="I43" s="43">
        <v>1000</v>
      </c>
      <c r="J43" s="190" t="s">
        <v>26</v>
      </c>
      <c r="K43" s="308"/>
      <c r="L43" s="309" t="s">
        <v>34</v>
      </c>
      <c r="M43" s="185"/>
      <c r="N43"/>
      <c r="O43"/>
    </row>
    <row r="44" spans="1:15" s="1" customFormat="1" ht="17.399999999999999">
      <c r="A44"/>
      <c r="B44"/>
      <c r="C44" s="310" t="s">
        <v>78</v>
      </c>
      <c r="D44" s="311" t="s">
        <v>79</v>
      </c>
      <c r="E44" s="312" t="s">
        <v>105</v>
      </c>
      <c r="F44" s="313">
        <v>-6000</v>
      </c>
      <c r="G44" s="57">
        <v>0</v>
      </c>
      <c r="H44" s="77"/>
      <c r="I44" s="55">
        <v>-6000</v>
      </c>
      <c r="J44" s="56" t="s">
        <v>26</v>
      </c>
      <c r="K44" s="172"/>
      <c r="L44" s="283" t="s">
        <v>34</v>
      </c>
      <c r="M44" s="185"/>
      <c r="N44"/>
      <c r="O44"/>
    </row>
    <row r="45" spans="1:15" s="1" customFormat="1" ht="17.399999999999999">
      <c r="A45"/>
      <c r="B45"/>
      <c r="C45" s="314" t="s">
        <v>121</v>
      </c>
      <c r="D45" s="315"/>
      <c r="E45" s="316" t="s">
        <v>115</v>
      </c>
      <c r="F45" s="317">
        <v>10000</v>
      </c>
      <c r="G45" s="194">
        <v>5000</v>
      </c>
      <c r="H45" s="318" t="s">
        <v>42</v>
      </c>
      <c r="I45" s="319">
        <v>5000</v>
      </c>
      <c r="J45" s="262">
        <v>20000</v>
      </c>
      <c r="K45" s="66">
        <v>0</v>
      </c>
      <c r="L45" s="320">
        <v>20000</v>
      </c>
      <c r="M45" s="321"/>
      <c r="N45"/>
      <c r="O45"/>
    </row>
    <row r="46" spans="1:15" s="1" customFormat="1" ht="17.399999999999999">
      <c r="A46"/>
      <c r="B46"/>
      <c r="C46" s="65" t="s">
        <v>84</v>
      </c>
      <c r="D46" s="322"/>
      <c r="E46" s="323"/>
      <c r="F46" s="324"/>
      <c r="G46" s="325"/>
      <c r="H46" s="326" t="s">
        <v>42</v>
      </c>
      <c r="I46" s="327"/>
      <c r="J46" s="62"/>
      <c r="K46" s="63"/>
      <c r="L46" s="328"/>
      <c r="M46" s="321"/>
      <c r="N46"/>
      <c r="O46"/>
    </row>
    <row r="47" spans="1:15" s="1" customFormat="1" ht="17.399999999999999">
      <c r="A47"/>
      <c r="B47"/>
      <c r="C47" s="329" t="s">
        <v>85</v>
      </c>
      <c r="D47" s="330" t="s">
        <v>122</v>
      </c>
      <c r="E47" s="331" t="s">
        <v>74</v>
      </c>
      <c r="F47" s="306">
        <v>3000</v>
      </c>
      <c r="G47" s="332">
        <v>1000</v>
      </c>
      <c r="H47" s="333"/>
      <c r="I47" s="334">
        <v>2000</v>
      </c>
      <c r="J47" s="190">
        <v>10000</v>
      </c>
      <c r="K47" s="44">
        <v>0</v>
      </c>
      <c r="L47" s="335">
        <v>10000</v>
      </c>
      <c r="M47" s="321"/>
      <c r="N47"/>
      <c r="O47"/>
    </row>
    <row r="48" spans="1:15" s="1" customFormat="1" ht="17.399999999999999">
      <c r="A48"/>
      <c r="B48"/>
      <c r="C48" s="206" t="s">
        <v>123</v>
      </c>
      <c r="D48" s="330" t="s">
        <v>124</v>
      </c>
      <c r="E48" s="336" t="s">
        <v>74</v>
      </c>
      <c r="F48" s="337">
        <v>1000</v>
      </c>
      <c r="G48" s="338">
        <v>0</v>
      </c>
      <c r="H48" s="339"/>
      <c r="I48" s="340">
        <v>1000</v>
      </c>
      <c r="J48" s="341">
        <v>0</v>
      </c>
      <c r="K48" s="24">
        <v>0</v>
      </c>
      <c r="L48" s="342">
        <v>0</v>
      </c>
      <c r="M48" s="321"/>
      <c r="N48"/>
      <c r="O48"/>
    </row>
    <row r="49" spans="1:15" s="1" customFormat="1" ht="18" thickBot="1">
      <c r="A49"/>
      <c r="B49"/>
      <c r="C49" s="14" t="s">
        <v>5</v>
      </c>
      <c r="D49" s="277"/>
      <c r="E49" s="343"/>
      <c r="F49" s="128"/>
      <c r="G49" s="20"/>
      <c r="H49" s="82" t="s">
        <v>49</v>
      </c>
      <c r="I49" s="18"/>
      <c r="J49" s="15"/>
      <c r="K49" s="80"/>
      <c r="L49" s="145"/>
      <c r="M49" s="185"/>
      <c r="N49"/>
      <c r="O49"/>
    </row>
    <row r="50" spans="1:15" s="1" customFormat="1" ht="17.399999999999999">
      <c r="A50"/>
      <c r="B50"/>
      <c r="C50" s="148" t="s">
        <v>0</v>
      </c>
      <c r="D50" s="149" t="s">
        <v>45</v>
      </c>
      <c r="E50" s="344" t="s">
        <v>115</v>
      </c>
      <c r="F50" s="150">
        <v>30000</v>
      </c>
      <c r="G50" s="345">
        <v>18000</v>
      </c>
      <c r="H50" s="346" t="s">
        <v>49</v>
      </c>
      <c r="I50" s="151">
        <f>IFERROR(F50-G50,"-")</f>
        <v>12000</v>
      </c>
      <c r="J50" s="152">
        <v>30000</v>
      </c>
      <c r="K50" s="153">
        <v>20000</v>
      </c>
      <c r="L50" s="154">
        <v>10000</v>
      </c>
      <c r="M50" s="181"/>
      <c r="N50"/>
      <c r="O50"/>
    </row>
    <row r="51" spans="1:15" s="1" customFormat="1" ht="17.399999999999999">
      <c r="A51"/>
      <c r="B51"/>
      <c r="C51" s="90" t="s">
        <v>0</v>
      </c>
      <c r="D51" s="136" t="s">
        <v>46</v>
      </c>
      <c r="E51" s="347" t="s">
        <v>115</v>
      </c>
      <c r="F51" s="129">
        <v>20000</v>
      </c>
      <c r="G51" s="44">
        <v>12000</v>
      </c>
      <c r="H51" s="307" t="s">
        <v>49</v>
      </c>
      <c r="I51" s="25">
        <f t="shared" ref="I51:I58" si="0">IFERROR(F51-G51,"-")</f>
        <v>8000</v>
      </c>
      <c r="J51" s="139">
        <v>30000</v>
      </c>
      <c r="K51" s="26">
        <v>20000</v>
      </c>
      <c r="L51" s="155">
        <v>10000</v>
      </c>
      <c r="M51" s="181"/>
      <c r="N51"/>
      <c r="O51"/>
    </row>
    <row r="52" spans="1:15" s="1" customFormat="1" ht="17.399999999999999">
      <c r="A52"/>
      <c r="B52"/>
      <c r="C52" s="91" t="s">
        <v>0</v>
      </c>
      <c r="D52" s="92" t="s">
        <v>47</v>
      </c>
      <c r="E52" s="348" t="s">
        <v>115</v>
      </c>
      <c r="F52" s="132">
        <v>10000</v>
      </c>
      <c r="G52" s="51">
        <v>6000</v>
      </c>
      <c r="H52" s="169" t="s">
        <v>49</v>
      </c>
      <c r="I52" s="33">
        <f t="shared" si="0"/>
        <v>4000</v>
      </c>
      <c r="J52" s="93">
        <v>30000</v>
      </c>
      <c r="K52" s="31">
        <v>20000</v>
      </c>
      <c r="L52" s="156">
        <v>10000</v>
      </c>
      <c r="M52" s="181"/>
      <c r="N52"/>
      <c r="O52"/>
    </row>
    <row r="53" spans="1:15" s="1" customFormat="1" ht="17.399999999999999">
      <c r="A53"/>
      <c r="B53"/>
      <c r="C53" s="14" t="s">
        <v>1</v>
      </c>
      <c r="D53" s="78" t="s">
        <v>48</v>
      </c>
      <c r="E53" s="349" t="s">
        <v>115</v>
      </c>
      <c r="F53" s="128">
        <v>100000</v>
      </c>
      <c r="G53" s="80">
        <v>88000</v>
      </c>
      <c r="H53" s="107" t="s">
        <v>75</v>
      </c>
      <c r="I53" s="18">
        <f t="shared" si="0"/>
        <v>12000</v>
      </c>
      <c r="J53" s="36" t="s">
        <v>26</v>
      </c>
      <c r="K53" s="66"/>
      <c r="L53" s="157" t="s">
        <v>34</v>
      </c>
      <c r="M53" s="181"/>
      <c r="N53"/>
      <c r="O53"/>
    </row>
    <row r="54" spans="1:15" s="1" customFormat="1" ht="17.399999999999999">
      <c r="A54"/>
      <c r="B54"/>
      <c r="C54" s="14" t="s">
        <v>1</v>
      </c>
      <c r="D54" s="78" t="s">
        <v>50</v>
      </c>
      <c r="E54" s="349" t="s">
        <v>115</v>
      </c>
      <c r="F54" s="128">
        <v>50000</v>
      </c>
      <c r="G54" s="80">
        <v>44000</v>
      </c>
      <c r="H54" s="107" t="s">
        <v>75</v>
      </c>
      <c r="I54" s="18">
        <f t="shared" si="0"/>
        <v>6000</v>
      </c>
      <c r="J54" s="36" t="s">
        <v>26</v>
      </c>
      <c r="K54" s="80"/>
      <c r="L54" s="157" t="s">
        <v>34</v>
      </c>
      <c r="M54" s="181"/>
      <c r="N54"/>
      <c r="O54"/>
    </row>
    <row r="55" spans="1:15" s="1" customFormat="1" ht="17.399999999999999">
      <c r="A55"/>
      <c r="C55" s="14" t="s">
        <v>1</v>
      </c>
      <c r="D55" s="78" t="s">
        <v>46</v>
      </c>
      <c r="E55" s="349" t="s">
        <v>115</v>
      </c>
      <c r="F55" s="128">
        <v>25000</v>
      </c>
      <c r="G55" s="80">
        <v>22000</v>
      </c>
      <c r="H55" s="107" t="s">
        <v>75</v>
      </c>
      <c r="I55" s="18">
        <f t="shared" si="0"/>
        <v>3000</v>
      </c>
      <c r="J55" s="36" t="s">
        <v>26</v>
      </c>
      <c r="K55" s="80" t="s">
        <v>15</v>
      </c>
      <c r="L55" s="157" t="s">
        <v>34</v>
      </c>
      <c r="M55" s="181"/>
      <c r="N55"/>
      <c r="O55"/>
    </row>
    <row r="56" spans="1:15" s="1" customFormat="1" ht="17.399999999999999">
      <c r="A56"/>
      <c r="C56" s="46" t="s">
        <v>1</v>
      </c>
      <c r="D56" s="92" t="s">
        <v>47</v>
      </c>
      <c r="E56" s="348" t="s">
        <v>115</v>
      </c>
      <c r="F56" s="132">
        <v>10000</v>
      </c>
      <c r="G56" s="51">
        <v>8800</v>
      </c>
      <c r="H56" s="169" t="s">
        <v>75</v>
      </c>
      <c r="I56" s="33">
        <f t="shared" si="0"/>
        <v>1200</v>
      </c>
      <c r="J56" s="93" t="s">
        <v>26</v>
      </c>
      <c r="K56" s="31" t="s">
        <v>15</v>
      </c>
      <c r="L56" s="156" t="s">
        <v>34</v>
      </c>
      <c r="M56" s="181"/>
      <c r="N56"/>
      <c r="O56"/>
    </row>
    <row r="57" spans="1:15" s="1" customFormat="1" ht="17.399999999999999">
      <c r="A57"/>
      <c r="C57" s="14" t="s">
        <v>125</v>
      </c>
      <c r="D57" s="78" t="s">
        <v>76</v>
      </c>
      <c r="E57" s="349" t="s">
        <v>115</v>
      </c>
      <c r="F57" s="128">
        <v>5000</v>
      </c>
      <c r="G57" s="80">
        <v>4000</v>
      </c>
      <c r="H57" s="107" t="s">
        <v>56</v>
      </c>
      <c r="I57" s="18">
        <f t="shared" si="0"/>
        <v>1000</v>
      </c>
      <c r="J57" s="36">
        <v>30000</v>
      </c>
      <c r="K57" s="80">
        <v>15000</v>
      </c>
      <c r="L57" s="350">
        <v>15000</v>
      </c>
      <c r="M57" s="181"/>
      <c r="N57"/>
      <c r="O57"/>
    </row>
    <row r="58" spans="1:15" s="1" customFormat="1" ht="17.399999999999999">
      <c r="A58"/>
      <c r="C58" s="37" t="s">
        <v>10</v>
      </c>
      <c r="D58" s="85" t="s">
        <v>77</v>
      </c>
      <c r="E58" s="351" t="s">
        <v>115</v>
      </c>
      <c r="F58" s="130">
        <v>5000</v>
      </c>
      <c r="G58" s="80">
        <v>4000</v>
      </c>
      <c r="H58" s="352" t="s">
        <v>56</v>
      </c>
      <c r="I58" s="88">
        <f t="shared" si="0"/>
        <v>1000</v>
      </c>
      <c r="J58" s="86">
        <v>60000</v>
      </c>
      <c r="K58" s="57">
        <v>30000</v>
      </c>
      <c r="L58" s="353">
        <v>30000</v>
      </c>
      <c r="M58" s="181"/>
      <c r="N58"/>
      <c r="O58"/>
    </row>
    <row r="59" spans="1:15" s="1" customFormat="1" ht="17.399999999999999">
      <c r="A59"/>
      <c r="C59" s="138" t="s">
        <v>51</v>
      </c>
      <c r="D59" s="137"/>
      <c r="E59" s="354" t="s">
        <v>105</v>
      </c>
      <c r="F59" s="131">
        <v>1000</v>
      </c>
      <c r="G59" s="29">
        <v>0</v>
      </c>
      <c r="H59" s="158"/>
      <c r="I59" s="218">
        <v>1000</v>
      </c>
      <c r="J59" s="159" t="s">
        <v>26</v>
      </c>
      <c r="K59" s="29" t="s">
        <v>15</v>
      </c>
      <c r="L59" s="160" t="s">
        <v>34</v>
      </c>
      <c r="M59" s="181"/>
      <c r="N59"/>
      <c r="O59"/>
    </row>
    <row r="60" spans="1:15" s="1" customFormat="1" ht="17.399999999999999">
      <c r="A60"/>
      <c r="C60" s="95" t="s">
        <v>52</v>
      </c>
      <c r="D60" s="92"/>
      <c r="E60" s="124" t="s">
        <v>74</v>
      </c>
      <c r="F60" s="132">
        <v>5000</v>
      </c>
      <c r="G60" s="31">
        <v>4000</v>
      </c>
      <c r="H60" s="96"/>
      <c r="I60" s="33">
        <v>1000</v>
      </c>
      <c r="J60" s="93" t="s">
        <v>26</v>
      </c>
      <c r="K60" s="31" t="s">
        <v>15</v>
      </c>
      <c r="L60" s="156" t="s">
        <v>34</v>
      </c>
      <c r="M60" s="181"/>
      <c r="N60"/>
      <c r="O60"/>
    </row>
    <row r="61" spans="1:15" s="1" customFormat="1" ht="18" thickBot="1">
      <c r="A61"/>
      <c r="C61" s="161" t="s">
        <v>81</v>
      </c>
      <c r="D61" s="162"/>
      <c r="E61" s="355" t="s">
        <v>115</v>
      </c>
      <c r="F61" s="163"/>
      <c r="G61" s="164"/>
      <c r="H61" s="165"/>
      <c r="I61" s="166"/>
      <c r="J61" s="167"/>
      <c r="K61" s="402" t="s">
        <v>153</v>
      </c>
      <c r="L61" s="403" t="s">
        <v>154</v>
      </c>
      <c r="M61" s="181"/>
      <c r="N61"/>
      <c r="O61"/>
    </row>
    <row r="62" spans="1:15" s="1" customFormat="1" ht="17.399999999999999">
      <c r="A62"/>
      <c r="C62" s="14" t="s">
        <v>53</v>
      </c>
      <c r="D62" s="78"/>
      <c r="E62" s="121" t="s">
        <v>74</v>
      </c>
      <c r="F62" s="128">
        <v>4000</v>
      </c>
      <c r="G62" s="20">
        <v>3500</v>
      </c>
      <c r="H62" s="79" t="s">
        <v>15</v>
      </c>
      <c r="I62" s="18">
        <v>500</v>
      </c>
      <c r="J62" s="36" t="s">
        <v>26</v>
      </c>
      <c r="K62" s="20" t="s">
        <v>15</v>
      </c>
      <c r="L62" s="21" t="s">
        <v>34</v>
      </c>
      <c r="M62" s="185"/>
      <c r="N62"/>
      <c r="O62"/>
    </row>
    <row r="63" spans="1:15" s="1" customFormat="1" ht="17.399999999999999">
      <c r="A63"/>
      <c r="C63" s="14" t="s">
        <v>13</v>
      </c>
      <c r="D63" s="356" t="s">
        <v>126</v>
      </c>
      <c r="E63" s="121" t="s">
        <v>74</v>
      </c>
      <c r="F63" s="128" t="s">
        <v>26</v>
      </c>
      <c r="G63" s="97" t="s">
        <v>15</v>
      </c>
      <c r="H63" s="98" t="s">
        <v>15</v>
      </c>
      <c r="I63" s="99" t="s">
        <v>34</v>
      </c>
      <c r="J63" s="36">
        <v>40000</v>
      </c>
      <c r="K63" s="20">
        <v>20000</v>
      </c>
      <c r="L63" s="100">
        <v>20000</v>
      </c>
      <c r="M63" s="243"/>
      <c r="N63"/>
      <c r="O63"/>
    </row>
    <row r="64" spans="1:15" s="1" customFormat="1" ht="17.399999999999999">
      <c r="A64"/>
      <c r="C64" s="14" t="s">
        <v>13</v>
      </c>
      <c r="D64" s="356" t="s">
        <v>127</v>
      </c>
      <c r="E64" s="121" t="s">
        <v>74</v>
      </c>
      <c r="F64" s="128" t="s">
        <v>26</v>
      </c>
      <c r="G64" s="97" t="s">
        <v>15</v>
      </c>
      <c r="H64" s="98" t="s">
        <v>15</v>
      </c>
      <c r="I64" s="99" t="s">
        <v>34</v>
      </c>
      <c r="J64" s="357">
        <v>40000</v>
      </c>
      <c r="K64" s="16">
        <v>0</v>
      </c>
      <c r="L64" s="358">
        <v>40000</v>
      </c>
      <c r="M64" s="243"/>
      <c r="N64"/>
      <c r="O64"/>
    </row>
    <row r="65" spans="1:15" s="1" customFormat="1" ht="17.399999999999999">
      <c r="A65"/>
      <c r="C65" s="30" t="s">
        <v>54</v>
      </c>
      <c r="D65" s="101"/>
      <c r="E65" s="125" t="s">
        <v>74</v>
      </c>
      <c r="F65" s="133" t="s">
        <v>26</v>
      </c>
      <c r="G65" s="102" t="s">
        <v>15</v>
      </c>
      <c r="H65" s="103" t="s">
        <v>15</v>
      </c>
      <c r="I65" s="70" t="s">
        <v>34</v>
      </c>
      <c r="J65" s="40">
        <v>8000</v>
      </c>
      <c r="K65" s="41">
        <v>0</v>
      </c>
      <c r="L65" s="71">
        <v>8000</v>
      </c>
      <c r="M65" s="243"/>
      <c r="N65"/>
      <c r="O65"/>
    </row>
    <row r="66" spans="1:15" s="1" customFormat="1" ht="17.399999999999999">
      <c r="A66"/>
      <c r="C66" s="104" t="s">
        <v>128</v>
      </c>
      <c r="D66" s="137" t="s">
        <v>55</v>
      </c>
      <c r="E66" s="359" t="s">
        <v>115</v>
      </c>
      <c r="F66" s="131">
        <v>2000</v>
      </c>
      <c r="G66" s="66">
        <v>1000</v>
      </c>
      <c r="H66" s="360" t="s">
        <v>42</v>
      </c>
      <c r="I66" s="196">
        <v>1000</v>
      </c>
      <c r="J66" s="262">
        <v>20000</v>
      </c>
      <c r="K66" s="66">
        <v>0</v>
      </c>
      <c r="L66" s="263">
        <v>20000</v>
      </c>
      <c r="M66" s="185"/>
      <c r="N66"/>
      <c r="O66"/>
    </row>
    <row r="67" spans="1:15" s="1" customFormat="1" ht="17.399999999999999">
      <c r="A67"/>
      <c r="C67" s="106" t="s">
        <v>128</v>
      </c>
      <c r="D67" s="136" t="s">
        <v>57</v>
      </c>
      <c r="E67" s="349" t="s">
        <v>115</v>
      </c>
      <c r="F67" s="128">
        <v>1500</v>
      </c>
      <c r="G67" s="80">
        <v>750</v>
      </c>
      <c r="H67" s="107" t="s">
        <v>42</v>
      </c>
      <c r="I67" s="108">
        <v>750</v>
      </c>
      <c r="J67" s="19">
        <v>0</v>
      </c>
      <c r="K67" s="80">
        <v>0</v>
      </c>
      <c r="L67" s="81">
        <v>0</v>
      </c>
      <c r="M67" s="185"/>
      <c r="N67"/>
      <c r="O67"/>
    </row>
    <row r="68" spans="1:15" s="1" customFormat="1" ht="17.399999999999999">
      <c r="A68"/>
      <c r="C68" s="90" t="s">
        <v>128</v>
      </c>
      <c r="D68" s="136" t="s">
        <v>58</v>
      </c>
      <c r="E68" s="349" t="s">
        <v>115</v>
      </c>
      <c r="F68" s="128">
        <v>1000</v>
      </c>
      <c r="G68" s="80">
        <v>500</v>
      </c>
      <c r="H68" s="107" t="s">
        <v>42</v>
      </c>
      <c r="I68" s="108">
        <v>500</v>
      </c>
      <c r="J68" s="19">
        <v>10000</v>
      </c>
      <c r="K68" s="80">
        <v>0</v>
      </c>
      <c r="L68" s="81">
        <v>10000</v>
      </c>
      <c r="M68" s="185"/>
      <c r="N68"/>
      <c r="O68"/>
    </row>
    <row r="69" spans="1:15" s="1" customFormat="1" ht="17.399999999999999">
      <c r="A69"/>
      <c r="C69" s="404" t="s">
        <v>59</v>
      </c>
      <c r="D69" s="85"/>
      <c r="E69" s="351" t="s">
        <v>115</v>
      </c>
      <c r="F69" s="133">
        <v>500</v>
      </c>
      <c r="G69" s="63">
        <v>250</v>
      </c>
      <c r="H69" s="168" t="s">
        <v>42</v>
      </c>
      <c r="I69" s="61">
        <v>250</v>
      </c>
      <c r="J69" s="62" t="s">
        <v>26</v>
      </c>
      <c r="K69" s="361" t="s">
        <v>15</v>
      </c>
      <c r="L69" s="64" t="s">
        <v>34</v>
      </c>
      <c r="M69" s="185"/>
      <c r="N69"/>
      <c r="O69"/>
    </row>
    <row r="70" spans="1:15" s="1" customFormat="1" ht="17.399999999999999">
      <c r="A70"/>
      <c r="C70" s="362" t="s">
        <v>129</v>
      </c>
      <c r="D70" s="363" t="s">
        <v>130</v>
      </c>
      <c r="E70" s="348" t="s">
        <v>115</v>
      </c>
      <c r="F70" s="364">
        <v>8000</v>
      </c>
      <c r="G70" s="47">
        <v>4000</v>
      </c>
      <c r="H70" s="94" t="s">
        <v>42</v>
      </c>
      <c r="I70" s="289">
        <v>4000</v>
      </c>
      <c r="J70" s="50" t="s">
        <v>87</v>
      </c>
      <c r="K70" s="110" t="s">
        <v>34</v>
      </c>
      <c r="L70" s="52"/>
      <c r="M70" s="185"/>
      <c r="N70"/>
      <c r="O70"/>
    </row>
    <row r="71" spans="1:15" s="1" customFormat="1" ht="17.399999999999999">
      <c r="A71"/>
      <c r="C71" s="37" t="s">
        <v>60</v>
      </c>
      <c r="D71" s="85"/>
      <c r="E71" s="351" t="s">
        <v>115</v>
      </c>
      <c r="F71" s="130">
        <v>3696</v>
      </c>
      <c r="G71" s="57">
        <v>2033</v>
      </c>
      <c r="H71" s="352" t="s">
        <v>80</v>
      </c>
      <c r="I71" s="55">
        <v>1663</v>
      </c>
      <c r="J71" s="56">
        <v>3000</v>
      </c>
      <c r="K71" s="57">
        <v>0</v>
      </c>
      <c r="L71" s="58">
        <v>3000</v>
      </c>
      <c r="M71" s="185"/>
      <c r="N71"/>
      <c r="O71"/>
    </row>
    <row r="72" spans="1:15" s="1" customFormat="1" ht="17.399999999999999">
      <c r="A72"/>
      <c r="C72" s="46" t="s">
        <v>61</v>
      </c>
      <c r="D72" s="92"/>
      <c r="E72" s="348" t="s">
        <v>115</v>
      </c>
      <c r="F72" s="132">
        <v>6000</v>
      </c>
      <c r="G72" s="51">
        <v>3300</v>
      </c>
      <c r="H72" s="169" t="s">
        <v>80</v>
      </c>
      <c r="I72" s="49">
        <v>2700</v>
      </c>
      <c r="J72" s="50">
        <v>3000</v>
      </c>
      <c r="K72" s="51">
        <v>0</v>
      </c>
      <c r="L72" s="52">
        <v>3000</v>
      </c>
      <c r="M72" s="185"/>
      <c r="N72"/>
      <c r="O72"/>
    </row>
    <row r="73" spans="1:15" s="1" customFormat="1" ht="17.399999999999999">
      <c r="A73"/>
      <c r="C73" s="109" t="s">
        <v>11</v>
      </c>
      <c r="D73" s="85"/>
      <c r="E73" s="122" t="s">
        <v>74</v>
      </c>
      <c r="F73" s="130">
        <v>500</v>
      </c>
      <c r="G73" s="57">
        <v>0</v>
      </c>
      <c r="H73" s="77"/>
      <c r="I73" s="55">
        <v>500</v>
      </c>
      <c r="J73" s="56" t="s">
        <v>26</v>
      </c>
      <c r="K73" s="57" t="s">
        <v>15</v>
      </c>
      <c r="L73" s="58" t="s">
        <v>34</v>
      </c>
      <c r="M73" s="185"/>
      <c r="N73"/>
      <c r="O73"/>
    </row>
    <row r="74" spans="1:15" s="1" customFormat="1" ht="17.399999999999999">
      <c r="A74"/>
      <c r="C74" s="90" t="s">
        <v>62</v>
      </c>
      <c r="D74" s="136"/>
      <c r="E74" s="123" t="s">
        <v>74</v>
      </c>
      <c r="F74" s="129">
        <v>500</v>
      </c>
      <c r="G74" s="44">
        <v>400</v>
      </c>
      <c r="H74" s="365"/>
      <c r="I74" s="43">
        <v>100</v>
      </c>
      <c r="J74" s="190" t="s">
        <v>26</v>
      </c>
      <c r="K74" s="44" t="s">
        <v>15</v>
      </c>
      <c r="L74" s="45" t="s">
        <v>34</v>
      </c>
      <c r="M74" s="185"/>
      <c r="N74"/>
      <c r="O74"/>
    </row>
    <row r="75" spans="1:15" s="1" customFormat="1" ht="17.399999999999999">
      <c r="A75"/>
      <c r="C75" s="90" t="s">
        <v>2</v>
      </c>
      <c r="D75" s="136"/>
      <c r="E75" s="123" t="s">
        <v>74</v>
      </c>
      <c r="F75" s="129">
        <v>200</v>
      </c>
      <c r="G75" s="26">
        <v>0</v>
      </c>
      <c r="H75" s="147"/>
      <c r="I75" s="25">
        <v>200</v>
      </c>
      <c r="J75" s="139" t="s">
        <v>26</v>
      </c>
      <c r="K75" s="26" t="s">
        <v>15</v>
      </c>
      <c r="L75" s="27" t="s">
        <v>34</v>
      </c>
      <c r="M75" s="185"/>
      <c r="N75"/>
      <c r="O75"/>
    </row>
    <row r="76" spans="1:15" s="1" customFormat="1" ht="17.399999999999999">
      <c r="A76"/>
      <c r="C76" s="109" t="s">
        <v>82</v>
      </c>
      <c r="D76" s="85"/>
      <c r="E76" s="122" t="s">
        <v>74</v>
      </c>
      <c r="F76" s="130">
        <v>490</v>
      </c>
      <c r="G76" s="75">
        <v>300</v>
      </c>
      <c r="H76" s="87"/>
      <c r="I76" s="88">
        <v>190</v>
      </c>
      <c r="J76" s="86" t="s">
        <v>26</v>
      </c>
      <c r="K76" s="75" t="s">
        <v>15</v>
      </c>
      <c r="L76" s="89" t="s">
        <v>34</v>
      </c>
      <c r="M76" s="185"/>
      <c r="N76"/>
      <c r="O76"/>
    </row>
    <row r="77" spans="1:15" s="1" customFormat="1" ht="17.399999999999999">
      <c r="A77"/>
      <c r="C77" s="104" t="s">
        <v>73</v>
      </c>
      <c r="D77" s="366" t="s">
        <v>131</v>
      </c>
      <c r="E77" s="359" t="s">
        <v>115</v>
      </c>
      <c r="F77" s="367">
        <v>15000</v>
      </c>
      <c r="G77" s="42">
        <v>9000</v>
      </c>
      <c r="H77" s="368" t="s">
        <v>49</v>
      </c>
      <c r="I77" s="369">
        <v>6000</v>
      </c>
      <c r="J77" s="370" t="s">
        <v>132</v>
      </c>
      <c r="K77" s="42">
        <v>0</v>
      </c>
      <c r="L77" s="371" t="s">
        <v>133</v>
      </c>
      <c r="M77" s="185"/>
      <c r="N77"/>
      <c r="O77"/>
    </row>
    <row r="78" spans="1:15" s="1" customFormat="1" ht="17.399999999999999">
      <c r="A78"/>
      <c r="C78" s="372"/>
      <c r="D78" s="373" t="s">
        <v>134</v>
      </c>
      <c r="E78" s="374" t="s">
        <v>115</v>
      </c>
      <c r="F78" s="375">
        <v>5000</v>
      </c>
      <c r="G78" s="376">
        <v>3000</v>
      </c>
      <c r="H78" s="377" t="s">
        <v>49</v>
      </c>
      <c r="I78" s="258">
        <v>2000</v>
      </c>
      <c r="J78" s="378" t="s">
        <v>135</v>
      </c>
      <c r="K78" s="376" t="s">
        <v>136</v>
      </c>
      <c r="L78" s="379">
        <v>0</v>
      </c>
      <c r="M78" s="185"/>
      <c r="N78"/>
      <c r="O78"/>
    </row>
    <row r="79" spans="1:15" s="1" customFormat="1" ht="17.399999999999999">
      <c r="A79"/>
      <c r="C79" s="138" t="s">
        <v>14</v>
      </c>
      <c r="D79" s="137"/>
      <c r="E79" s="354" t="s">
        <v>105</v>
      </c>
      <c r="F79" s="131" t="s">
        <v>26</v>
      </c>
      <c r="G79" s="29" t="s">
        <v>15</v>
      </c>
      <c r="H79" s="158" t="s">
        <v>15</v>
      </c>
      <c r="I79" s="218" t="s">
        <v>34</v>
      </c>
      <c r="J79" s="159">
        <v>16000</v>
      </c>
      <c r="K79" s="29">
        <v>0</v>
      </c>
      <c r="L79" s="198">
        <v>16000</v>
      </c>
      <c r="M79" s="185"/>
      <c r="N79"/>
      <c r="O79"/>
    </row>
    <row r="80" spans="1:15" s="1" customFormat="1" ht="17.399999999999999">
      <c r="A80"/>
      <c r="C80" s="46" t="s">
        <v>63</v>
      </c>
      <c r="D80" s="92"/>
      <c r="E80" s="380" t="s">
        <v>105</v>
      </c>
      <c r="F80" s="132" t="s">
        <v>26</v>
      </c>
      <c r="G80" s="31" t="s">
        <v>15</v>
      </c>
      <c r="H80" s="96" t="s">
        <v>15</v>
      </c>
      <c r="I80" s="33" t="s">
        <v>34</v>
      </c>
      <c r="J80" s="93">
        <v>16000</v>
      </c>
      <c r="K80" s="31">
        <v>0</v>
      </c>
      <c r="L80" s="34">
        <v>16000</v>
      </c>
      <c r="M80" s="185"/>
      <c r="N80"/>
      <c r="O80"/>
    </row>
    <row r="81" spans="1:15" s="1" customFormat="1" ht="17.399999999999999">
      <c r="A81"/>
      <c r="C81" s="30" t="s">
        <v>64</v>
      </c>
      <c r="D81" s="101" t="s">
        <v>65</v>
      </c>
      <c r="E81" s="381" t="s">
        <v>105</v>
      </c>
      <c r="F81" s="133" t="s">
        <v>26</v>
      </c>
      <c r="G81" s="102" t="s">
        <v>15</v>
      </c>
      <c r="H81" s="103" t="s">
        <v>15</v>
      </c>
      <c r="I81" s="70" t="s">
        <v>34</v>
      </c>
      <c r="J81" s="40" t="s">
        <v>66</v>
      </c>
      <c r="K81" s="41">
        <v>0</v>
      </c>
      <c r="L81" s="70" t="s">
        <v>66</v>
      </c>
      <c r="M81" s="321"/>
      <c r="N81"/>
      <c r="O81"/>
    </row>
    <row r="82" spans="1:15" s="1" customFormat="1" ht="17.399999999999999">
      <c r="A82"/>
      <c r="C82" s="30" t="s">
        <v>64</v>
      </c>
      <c r="D82" s="101" t="s">
        <v>67</v>
      </c>
      <c r="E82" s="381" t="s">
        <v>105</v>
      </c>
      <c r="F82" s="133" t="s">
        <v>26</v>
      </c>
      <c r="G82" s="102" t="s">
        <v>15</v>
      </c>
      <c r="H82" s="103" t="s">
        <v>15</v>
      </c>
      <c r="I82" s="70" t="s">
        <v>34</v>
      </c>
      <c r="J82" s="40" t="s">
        <v>68</v>
      </c>
      <c r="K82" s="41">
        <v>0</v>
      </c>
      <c r="L82" s="70" t="s">
        <v>68</v>
      </c>
      <c r="M82" s="321"/>
      <c r="N82"/>
      <c r="O82"/>
    </row>
    <row r="83" spans="1:15" ht="17.399999999999999">
      <c r="C83" s="30" t="s">
        <v>4</v>
      </c>
      <c r="D83" s="101" t="s">
        <v>12</v>
      </c>
      <c r="E83" s="381" t="s">
        <v>105</v>
      </c>
      <c r="F83" s="133" t="s">
        <v>26</v>
      </c>
      <c r="G83" s="102" t="s">
        <v>15</v>
      </c>
      <c r="H83" s="103" t="s">
        <v>15</v>
      </c>
      <c r="I83" s="70" t="s">
        <v>34</v>
      </c>
      <c r="J83" s="40">
        <v>50000</v>
      </c>
      <c r="K83" s="41">
        <v>0</v>
      </c>
      <c r="L83" s="71">
        <v>50000</v>
      </c>
      <c r="M83" s="243"/>
    </row>
    <row r="84" spans="1:15" s="1" customFormat="1" ht="17.399999999999999">
      <c r="A84"/>
      <c r="B84"/>
      <c r="C84" s="28" t="s">
        <v>69</v>
      </c>
      <c r="D84" s="105"/>
      <c r="E84" s="126"/>
      <c r="F84" s="134" t="s">
        <v>26</v>
      </c>
      <c r="G84" s="112" t="s">
        <v>15</v>
      </c>
      <c r="H84" s="113"/>
      <c r="I84" s="114" t="s">
        <v>34</v>
      </c>
      <c r="J84" s="111" t="s">
        <v>137</v>
      </c>
      <c r="K84" s="112">
        <v>0</v>
      </c>
      <c r="L84" s="409" t="s">
        <v>138</v>
      </c>
      <c r="M84" s="181"/>
      <c r="N84"/>
      <c r="O84"/>
    </row>
    <row r="85" spans="1:15" ht="17.399999999999999">
      <c r="C85" s="46"/>
      <c r="D85" s="115"/>
      <c r="E85" s="382"/>
      <c r="F85" s="135" t="s">
        <v>139</v>
      </c>
      <c r="G85" s="31"/>
      <c r="H85" s="96"/>
      <c r="I85" s="33"/>
      <c r="J85" s="93" t="s">
        <v>140</v>
      </c>
      <c r="K85" s="31"/>
      <c r="L85" s="410" t="s">
        <v>141</v>
      </c>
      <c r="M85" s="181"/>
    </row>
    <row r="86" spans="1:15" ht="17.399999999999999">
      <c r="C86" s="37" t="s">
        <v>142</v>
      </c>
      <c r="D86" s="127"/>
      <c r="E86" s="383" t="s">
        <v>74</v>
      </c>
      <c r="F86" s="384">
        <v>980</v>
      </c>
      <c r="G86" s="53">
        <v>600</v>
      </c>
      <c r="H86" s="385"/>
      <c r="I86" s="239">
        <v>300</v>
      </c>
      <c r="J86" s="386">
        <v>5000</v>
      </c>
      <c r="K86" s="53">
        <v>2500</v>
      </c>
      <c r="L86" s="239">
        <v>2500</v>
      </c>
      <c r="M86" s="181"/>
    </row>
    <row r="87" spans="1:15" ht="17.399999999999999">
      <c r="C87" s="138" t="s">
        <v>143</v>
      </c>
      <c r="D87" s="137" t="s">
        <v>70</v>
      </c>
      <c r="E87" s="387" t="s">
        <v>115</v>
      </c>
      <c r="F87" s="134">
        <v>8000</v>
      </c>
      <c r="G87" s="116">
        <v>3200</v>
      </c>
      <c r="H87" s="170" t="s">
        <v>71</v>
      </c>
      <c r="I87" s="117">
        <v>4800</v>
      </c>
      <c r="J87" s="111"/>
      <c r="K87" s="112" t="s">
        <v>144</v>
      </c>
      <c r="L87" s="117" t="s">
        <v>34</v>
      </c>
      <c r="M87" s="321"/>
    </row>
    <row r="88" spans="1:15" ht="17.399999999999999">
      <c r="C88" s="46"/>
      <c r="D88" s="92" t="s">
        <v>145</v>
      </c>
      <c r="E88" s="348" t="s">
        <v>115</v>
      </c>
      <c r="F88" s="132" t="s">
        <v>26</v>
      </c>
      <c r="G88" s="388" t="s">
        <v>15</v>
      </c>
      <c r="H88" s="389" t="s">
        <v>72</v>
      </c>
      <c r="I88" s="390" t="s">
        <v>34</v>
      </c>
      <c r="J88" s="93" t="s">
        <v>26</v>
      </c>
      <c r="K88" s="31" t="s">
        <v>15</v>
      </c>
      <c r="L88" s="390" t="s">
        <v>34</v>
      </c>
      <c r="M88" s="321"/>
    </row>
    <row r="89" spans="1:15" ht="17.399999999999999">
      <c r="C89" s="138" t="s">
        <v>146</v>
      </c>
      <c r="D89" s="137"/>
      <c r="E89" s="354" t="s">
        <v>105</v>
      </c>
      <c r="F89" s="131" t="s">
        <v>26</v>
      </c>
      <c r="G89" s="29" t="s">
        <v>15</v>
      </c>
      <c r="H89" s="158" t="s">
        <v>147</v>
      </c>
      <c r="I89" s="218" t="s">
        <v>34</v>
      </c>
      <c r="J89" s="159" t="s">
        <v>148</v>
      </c>
      <c r="K89" s="29">
        <v>0</v>
      </c>
      <c r="L89" s="198" t="s">
        <v>149</v>
      </c>
      <c r="M89" s="185"/>
    </row>
    <row r="90" spans="1:15" ht="17.399999999999999">
      <c r="C90" s="37" t="s">
        <v>150</v>
      </c>
      <c r="D90" s="85"/>
      <c r="E90" s="200" t="s">
        <v>95</v>
      </c>
      <c r="F90" s="130" t="s">
        <v>26</v>
      </c>
      <c r="G90" s="391" t="s">
        <v>15</v>
      </c>
      <c r="H90" s="392" t="s">
        <v>151</v>
      </c>
      <c r="I90" s="393" t="s">
        <v>34</v>
      </c>
      <c r="J90" s="386" t="s">
        <v>148</v>
      </c>
      <c r="K90" s="53">
        <v>0</v>
      </c>
      <c r="L90" s="394">
        <v>70000</v>
      </c>
      <c r="M90" s="321"/>
    </row>
    <row r="91" spans="1:15" ht="18" thickBot="1">
      <c r="C91" s="395" t="s">
        <v>152</v>
      </c>
      <c r="D91" s="396"/>
      <c r="E91" s="397" t="s">
        <v>74</v>
      </c>
      <c r="F91" s="398">
        <v>500</v>
      </c>
      <c r="G91" s="119">
        <v>300</v>
      </c>
      <c r="H91" s="399" t="s">
        <v>147</v>
      </c>
      <c r="I91" s="400">
        <v>200</v>
      </c>
      <c r="J91" s="118"/>
      <c r="K91" s="119"/>
      <c r="L91" s="401"/>
      <c r="M91" s="185"/>
    </row>
  </sheetData>
  <phoneticPr fontId="1"/>
  <hyperlinks>
    <hyperlink ref="C60" r:id="rId1"/>
  </hyperlinks>
  <pageMargins left="0.70866141732283472" right="0.70866141732283472" top="0.74803149606299213" bottom="0.74803149606299213" header="0.31496062992125984" footer="0.31496062992125984"/>
  <pageSetup paperSize="9" scale="5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商材別_原価一覧 (55期版)</vt:lpstr>
      <vt:lpstr>商材別_原価一覧 (53期版)</vt:lpstr>
      <vt:lpstr>'商材別_原価一覧 (53期版)'!Print_Area</vt:lpstr>
      <vt:lpstr>'商材別_原価一覧 (55期版)'!Print_Area</vt:lpstr>
    </vt:vector>
  </TitlesOfParts>
  <Company>usen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七海　啓</dc:creator>
  <cp:lastModifiedBy>u-support</cp:lastModifiedBy>
  <cp:lastPrinted>2019-04-04T12:32:49Z</cp:lastPrinted>
  <dcterms:created xsi:type="dcterms:W3CDTF">2016-07-07T05:08:07Z</dcterms:created>
  <dcterms:modified xsi:type="dcterms:W3CDTF">2019-04-04T12:38:49Z</dcterms:modified>
</cp:coreProperties>
</file>